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910" activeTab="0"/>
  </bookViews>
  <sheets>
    <sheet name="CANDIDATI" sheetId="1" r:id="rId1"/>
    <sheet name="Foglio3" sheetId="2" r:id="rId2"/>
    <sheet name="Foglio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>
    <definedName name="_xlnm.Print_Titles" localSheetId="0">'CANDIDATI'!$1:$1</definedName>
  </definedNames>
  <calcPr fullCalcOnLoad="1"/>
</workbook>
</file>

<file path=xl/sharedStrings.xml><?xml version="1.0" encoding="utf-8"?>
<sst xmlns="http://schemas.openxmlformats.org/spreadsheetml/2006/main" count="261" uniqueCount="250">
  <si>
    <t>S.1</t>
  </si>
  <si>
    <t>S.2</t>
  </si>
  <si>
    <t>S.3</t>
  </si>
  <si>
    <t>S.4</t>
  </si>
  <si>
    <t>S.5</t>
  </si>
  <si>
    <t>S.6</t>
  </si>
  <si>
    <t>S.7</t>
  </si>
  <si>
    <t>S.8</t>
  </si>
  <si>
    <t>S.9</t>
  </si>
  <si>
    <t>S.10</t>
  </si>
  <si>
    <t>S.11</t>
  </si>
  <si>
    <t>S.12</t>
  </si>
  <si>
    <t>S.13</t>
  </si>
  <si>
    <t>TOT.</t>
  </si>
  <si>
    <t>TOTALE</t>
  </si>
  <si>
    <t>S.14</t>
  </si>
  <si>
    <t>S.15</t>
  </si>
  <si>
    <t>MOVIMENTO 5 STELLE</t>
  </si>
  <si>
    <t>ALLI PAOLO</t>
  </si>
  <si>
    <t>GHIRARDELLO MARCO</t>
  </si>
  <si>
    <t>GRASSO GIOVANNI</t>
  </si>
  <si>
    <t>SALINI MASSIMILIANO</t>
  </si>
  <si>
    <t>MELONI GIORGIA</t>
  </si>
  <si>
    <t>FIDANZA CARLO</t>
  </si>
  <si>
    <t>FIOCCHI PIETRO</t>
  </si>
  <si>
    <t>PICCHI FEDERICA</t>
  </si>
  <si>
    <t>DANZI' MARIA ANGELA</t>
  </si>
  <si>
    <t>EVI ELEONORA</t>
  </si>
  <si>
    <t>MORI MARCO</t>
  </si>
  <si>
    <t>LEGA SALVINI PREMIER</t>
  </si>
  <si>
    <t>CIOCCA ANGELO</t>
  </si>
  <si>
    <t>GANCIA GIANNA</t>
  </si>
  <si>
    <t>LANCINI DANILO OSCAR</t>
  </si>
  <si>
    <t>PANZA ALESSANDRO</t>
  </si>
  <si>
    <t>SARDONE SILVIA SERAFINA</t>
  </si>
  <si>
    <t>TOVAGLIERI ISABELLA</t>
  </si>
  <si>
    <t>ZAMBELLI STEFANIA</t>
  </si>
  <si>
    <t>TINAGLI IRENE</t>
  </si>
  <si>
    <t>BENIFEI BRANDO MARIA</t>
  </si>
  <si>
    <t>AVANZA CATERINA</t>
  </si>
  <si>
    <t>BRUZZONE FRANCESCO</t>
  </si>
  <si>
    <t>BORDONALI SIMONA</t>
  </si>
  <si>
    <t>BORRONI ALESSIA</t>
  </si>
  <si>
    <t>BOTTA ERALDO</t>
  </si>
  <si>
    <t>COZZI MARCO</t>
  </si>
  <si>
    <t>FERMI ALESSANDRO</t>
  </si>
  <si>
    <t>GANELLI DINO</t>
  </si>
  <si>
    <t>LUCCHINI ELENA</t>
  </si>
  <si>
    <t>MALANCHINI GIOVANNI FRANCESCO</t>
  </si>
  <si>
    <t>PATELLI CRISTINA</t>
  </si>
  <si>
    <t>ROSSO LORENZA</t>
  </si>
  <si>
    <t>SENTO ASTRID</t>
  </si>
  <si>
    <t>SNIDER SILVANA</t>
  </si>
  <si>
    <t>VANNACCI ROBERTO</t>
  </si>
  <si>
    <t>STATI UNITI D'EUROPA</t>
  </si>
  <si>
    <t>BONINO EMMA</t>
  </si>
  <si>
    <t>LIBRANDI GIANFRANCO</t>
  </si>
  <si>
    <t>PAITA RAFFAELLA</t>
  </si>
  <si>
    <t>TARADASH MARCO</t>
  </si>
  <si>
    <t xml:space="preserve">MICHELI PAOLO GIOVANNI  </t>
  </si>
  <si>
    <t>CECCHI PAONE ALESSANDRO</t>
  </si>
  <si>
    <t>DE GRAZIA PATRIZIA</t>
  </si>
  <si>
    <t>CATTANEO ENRICA</t>
  </si>
  <si>
    <t>GALLO NADIA</t>
  </si>
  <si>
    <t>MIKAELYAN MARIA</t>
  </si>
  <si>
    <t>BARAZZOTTO VITTORIO</t>
  </si>
  <si>
    <t>DI MAIO MATTEO</t>
  </si>
  <si>
    <t>ROSSI FEDERICO</t>
  </si>
  <si>
    <t>VIOLA SIMONA EMANUELA ANNA CAROLINA</t>
  </si>
  <si>
    <t>PEREGO LUCA</t>
  </si>
  <si>
    <t>FALTERI DAVIDE</t>
  </si>
  <si>
    <t>DE LUCA DARIA</t>
  </si>
  <si>
    <t>FRANZI ALESSANDRA</t>
  </si>
  <si>
    <t>SOLDO ANTONELLA</t>
  </si>
  <si>
    <t xml:space="preserve"> RENZI MATTEO</t>
  </si>
  <si>
    <t>PACE TERRA E DIGNITA'</t>
  </si>
  <si>
    <t>SANTORO MICHELE</t>
  </si>
  <si>
    <t>SABENE BENEDETTA</t>
  </si>
  <si>
    <t>LA VALLE RANIERO LUIGI</t>
  </si>
  <si>
    <t>BOMPIANI GINEVRA ROBERTA</t>
  </si>
  <si>
    <t>CAMPOSAMPIERO ANNA BRUNA</t>
  </si>
  <si>
    <t>CASTELLANO MARINA</t>
  </si>
  <si>
    <t>CUCURNIA FIAMMETTA</t>
  </si>
  <si>
    <t>D’ORSI ANGELO</t>
  </si>
  <si>
    <t>DOLCE FEDERICO</t>
  </si>
  <si>
    <t>GATTI MORA TIARE</t>
  </si>
  <si>
    <t>LAGOSTENA MARIA RITA</t>
  </si>
  <si>
    <t>ODIFREDDI PIERGIORGIO</t>
  </si>
  <si>
    <t>PARODI BICE</t>
  </si>
  <si>
    <t>PEYRETTI ENRICO</t>
  </si>
  <si>
    <t>RIVOLTA GIORGIO</t>
  </si>
  <si>
    <t>ROMANIELLO CRISTIAN</t>
  </si>
  <si>
    <t>ROSSI PAOLO</t>
  </si>
  <si>
    <t>SHIHADEH NOOR</t>
  </si>
  <si>
    <t>URGNANI ELENA</t>
  </si>
  <si>
    <t>VERJBITKII NICOLAI</t>
  </si>
  <si>
    <t>AZIONE - SIAMO EUROPEI</t>
  </si>
  <si>
    <t>BONETTI ELENA</t>
  </si>
  <si>
    <t>ZOLLINO GIUSEPPE</t>
  </si>
  <si>
    <t>ABBRACCHIO MARIAPIA</t>
  </si>
  <si>
    <t>TOMMASI ALESSANDRO</t>
  </si>
  <si>
    <t>TARFUSSER CUNO JAKOB</t>
  </si>
  <si>
    <t>DI COSMO DANIELA</t>
  </si>
  <si>
    <t>NAHUM DANIELE</t>
  </si>
  <si>
    <t>FIACCADORI SIMONETTA</t>
  </si>
  <si>
    <t>LOTTO LEONARDO</t>
  </si>
  <si>
    <t>GIRARDI ANTONELLA</t>
  </si>
  <si>
    <t>GIACOBBE FEDERICO</t>
  </si>
  <si>
    <t>LODI CRISTINA</t>
  </si>
  <si>
    <t>DE GIORGI RICCARDO</t>
  </si>
  <si>
    <t>LOMBARDI MARINA</t>
  </si>
  <si>
    <t>CARRARA SALVATORE</t>
  </si>
  <si>
    <t>MARCHINI LAURA</t>
  </si>
  <si>
    <t>BAROSINI GIOVANNI</t>
  </si>
  <si>
    <t>VALCAUDA FEDERICA</t>
  </si>
  <si>
    <t>CALENDA CARLO</t>
  </si>
  <si>
    <t>ALTERNATIVA POPOLARE</t>
  </si>
  <si>
    <t>BANDECCHI STEFANO</t>
  </si>
  <si>
    <t>NIEDDU ERIKA</t>
  </si>
  <si>
    <t>BENDINELLI FIORELLA</t>
  </si>
  <si>
    <t>MARANDO MARTINA MARIA RITA</t>
  </si>
  <si>
    <t>RONZA GIAN BATTISTA</t>
  </si>
  <si>
    <t>FACCIN MELISSA</t>
  </si>
  <si>
    <t>ZACCOUR MARIO</t>
  </si>
  <si>
    <t>MARTELLOSIO ELISABETTA MARIA</t>
  </si>
  <si>
    <t>BELOTTI CLAUDIO</t>
  </si>
  <si>
    <t>NOCETI MARINA MARIA</t>
  </si>
  <si>
    <t>SGARRINO NUNZIO</t>
  </si>
  <si>
    <t>PROCHILO FEDERICA</t>
  </si>
  <si>
    <t>TRESOLDI SALVATORE</t>
  </si>
  <si>
    <t>GABUTTI GIULIANA</t>
  </si>
  <si>
    <t>MARINACCIO ROBERTA</t>
  </si>
  <si>
    <t>LIBERTA'</t>
  </si>
  <si>
    <t>DE LUCA CATENO</t>
  </si>
  <si>
    <t>CASTELLI LAURA</t>
  </si>
  <si>
    <t>AMODEO FRANCESCO</t>
  </si>
  <si>
    <t>BETTINI ENRICO</t>
  </si>
  <si>
    <t>CORDA LUCIA</t>
  </si>
  <si>
    <t>COSENZA LUIGI</t>
  </si>
  <si>
    <t>CUNIAL SARA</t>
  </si>
  <si>
    <t>DE CAPRIO SERGIO</t>
  </si>
  <si>
    <t>DE MAGISTRIS ROBERTO</t>
  </si>
  <si>
    <t>GAVAZZI ERMANNO</t>
  </si>
  <si>
    <t>GENTILE FRANCESCA</t>
  </si>
  <si>
    <t>MARTINI SILVIA</t>
  </si>
  <si>
    <t>MERLINI DESIREE CHIARA</t>
  </si>
  <si>
    <t>PIZZULO ROSALBA</t>
  </si>
  <si>
    <t>RIZZI ENRICO</t>
  </si>
  <si>
    <t>SGROI GIOVANNI</t>
  </si>
  <si>
    <t>STELLA GIOVANNA</t>
  </si>
  <si>
    <t>VACCARO IRENE</t>
  </si>
  <si>
    <t>ZACCANTI CRISTINA</t>
  </si>
  <si>
    <t>RASSEMBLEMENT VALDOTAIN</t>
  </si>
  <si>
    <t>AGGRAVI STEFANO</t>
  </si>
  <si>
    <t>LOMBARD MARTINA</t>
  </si>
  <si>
    <t>GUARNERO PIERMASSIMO</t>
  </si>
  <si>
    <t>PARTITO DEMOCRATICO</t>
  </si>
  <si>
    <t>STRADA CECILIA MARIA</t>
  </si>
  <si>
    <t>ZAN ALESSANDRO</t>
  </si>
  <si>
    <t>PARIGI ANTONELLA</t>
  </si>
  <si>
    <t>GORI GIORGIO</t>
  </si>
  <si>
    <t>MARAN PIERFRANCESCO</t>
  </si>
  <si>
    <t>TOIA PATRIZIA FERMA FRANCESCA</t>
  </si>
  <si>
    <t>MATTIELLO DAVIDE</t>
  </si>
  <si>
    <t>ACCOSSATO ELENA</t>
  </si>
  <si>
    <t>FIANO EMANUELE</t>
  </si>
  <si>
    <t>ROMANO MONICA</t>
  </si>
  <si>
    <t>CENTOZ FULVIO</t>
  </si>
  <si>
    <t>ARTUSI LUCIA CARMELA</t>
  </si>
  <si>
    <t>PIZZUL FABIO</t>
  </si>
  <si>
    <t>ALFONSO DONATELLA ANITA</t>
  </si>
  <si>
    <t>JAHIER LUCA GIUSEPPE</t>
  </si>
  <si>
    <t>GIUDICEANDREA PAOLA</t>
  </si>
  <si>
    <t>BOTTERO FABIO</t>
  </si>
  <si>
    <t>FORZA ITALIA - NOI - PPE</t>
  </si>
  <si>
    <t>TAJANI ANTONIO</t>
  </si>
  <si>
    <t>BRICHETTO ARNABOLDI LETIZIA MARIA</t>
  </si>
  <si>
    <t>DAMILANO PAOLO</t>
  </si>
  <si>
    <t>COSTA ANDREA</t>
  </si>
  <si>
    <t>COTA ROBERTO</t>
  </si>
  <si>
    <t>D'INCALCI LAURA</t>
  </si>
  <si>
    <t>FTEITA FIRIAL CHERIMA</t>
  </si>
  <si>
    <t>GILI GUSTAVO</t>
  </si>
  <si>
    <t>GRILLO LUIGI</t>
  </si>
  <si>
    <t>MARTA CLARA</t>
  </si>
  <si>
    <t>MENARDI LAURA</t>
  </si>
  <si>
    <t>NOBILI DINA</t>
  </si>
  <si>
    <t>PASSONI MATTEO</t>
  </si>
  <si>
    <t>PIANI SILVIA</t>
  </si>
  <si>
    <t>PORCHIETTO CLAUDIA</t>
  </si>
  <si>
    <t>REGUZZONI MARCO GIOVANNI</t>
  </si>
  <si>
    <t>RIZZI BEATRICE</t>
  </si>
  <si>
    <t>ROMEO GIUSEPPE ANDREA</t>
  </si>
  <si>
    <t>PEDULLA' GAETANO</t>
  </si>
  <si>
    <t>PEPE ANTONELLA</t>
  </si>
  <si>
    <t>SACCO SEAN</t>
  </si>
  <si>
    <t>LANFRANCHI ESTER LUISA</t>
  </si>
  <si>
    <t>ALLARIO GIORGIA</t>
  </si>
  <si>
    <t>GOBBO DANIELA</t>
  </si>
  <si>
    <t>VERNI SIMONE</t>
  </si>
  <si>
    <t>MAZZOLA PAOLA</t>
  </si>
  <si>
    <t>CALOGERO ELENA</t>
  </si>
  <si>
    <t>PARINI ISABELLA</t>
  </si>
  <si>
    <t>ROMANO FABIO</t>
  </si>
  <si>
    <t>SALA CAROLINA</t>
  </si>
  <si>
    <t>COLOMBO LUCA</t>
  </si>
  <si>
    <t>ALEOTTI FABIO</t>
  </si>
  <si>
    <t>STURARO MARIANGELA</t>
  </si>
  <si>
    <t>NUNGA LODI DENIS</t>
  </si>
  <si>
    <t>VOLPE CLAUDIO</t>
  </si>
  <si>
    <t>BOUDARD JEAN-FRANCOIS</t>
  </si>
  <si>
    <t>BERTOLAMI FABRIZIO</t>
  </si>
  <si>
    <t>ALLEANZA VERDI E SINISTRA</t>
  </si>
  <si>
    <t>SALIS ILARIA</t>
  </si>
  <si>
    <t>MARINO IGNAZIO ROBERTO MARIA</t>
  </si>
  <si>
    <t>SMERIGLIO MASSIMILIANO</t>
  </si>
  <si>
    <t>SCUDERI BENEDETTA</t>
  </si>
  <si>
    <t>LUCANO DOMENICO</t>
  </si>
  <si>
    <t>MORI GIOVANNI</t>
  </si>
  <si>
    <t>BETTIN ARIANNA</t>
  </si>
  <si>
    <t>SALOMONE MARIO</t>
  </si>
  <si>
    <t>DEJANAZ ANDREA JOHN</t>
  </si>
  <si>
    <t>APUZZO STEFANO</t>
  </si>
  <si>
    <t>CEGNA ANDREA</t>
  </si>
  <si>
    <t>CICALA DANIELE</t>
  </si>
  <si>
    <t>COSSO SIMONA</t>
  </si>
  <si>
    <t>FEDI ANGELA</t>
  </si>
  <si>
    <t>INNISI ERICA</t>
  </si>
  <si>
    <t>MERISI SIMONA</t>
  </si>
  <si>
    <t>MINELLI CHIARA</t>
  </si>
  <si>
    <t>OMAR SHEIKH ESAHAQ SUAD</t>
  </si>
  <si>
    <t>TODARO JESSICA</t>
  </si>
  <si>
    <t>VACCHIANO GIORGIO</t>
  </si>
  <si>
    <t>FRATELLI D'ITALIA</t>
  </si>
  <si>
    <t>AMICH VINCENZO</t>
  </si>
  <si>
    <t>BAFFI PATRIZIA</t>
  </si>
  <si>
    <t>BALLEARI STEFANO</t>
  </si>
  <si>
    <t>BARBERO FEDERICA</t>
  </si>
  <si>
    <t>COLOMBO MARCO</t>
  </si>
  <si>
    <t>CROSETTO GIOVANNI</t>
  </si>
  <si>
    <t>FRIGERIO ELEONORA</t>
  </si>
  <si>
    <t>GIANCARLO FRANCO</t>
  </si>
  <si>
    <t>GIOLITTI GIOVANNA</t>
  </si>
  <si>
    <t>INSELVINI PAOLO</t>
  </si>
  <si>
    <t>MAGONI LARA</t>
  </si>
  <si>
    <t>MANTOVANI MARIO</t>
  </si>
  <si>
    <t>NAI ELENA</t>
  </si>
  <si>
    <t>SOFO VINCENZO</t>
  </si>
  <si>
    <t>TOSI ANTONELLA</t>
  </si>
  <si>
    <t>VIVALDINI MARIATERESA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</si>
</sst>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 quotePrefix="1">
      <alignment horizont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20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3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421875" style="1" customWidth="1"/>
    <col min="2" max="16" width="4.28125" style="1" customWidth="1"/>
    <col min="17" max="17" width="8.140625" style="1" customWidth="1"/>
    <col min="18" max="16384" width="9.140625" style="1" customWidth="1"/>
  </cols>
  <sheetData>
    <row r="1" spans="2:17" ht="12">
      <c r="B1" s="19" t="s">
        <v>0</v>
      </c>
      <c r="C1" s="2" t="s">
        <v>1</v>
      </c>
      <c r="D1" s="20" t="s">
        <v>2</v>
      </c>
      <c r="E1" s="2" t="s">
        <v>3</v>
      </c>
      <c r="F1" s="20" t="s">
        <v>4</v>
      </c>
      <c r="G1" s="2" t="s">
        <v>5</v>
      </c>
      <c r="H1" s="20" t="s">
        <v>6</v>
      </c>
      <c r="I1" s="2" t="s">
        <v>7</v>
      </c>
      <c r="J1" s="20" t="s">
        <v>8</v>
      </c>
      <c r="K1" s="2" t="s">
        <v>9</v>
      </c>
      <c r="L1" s="20" t="s">
        <v>10</v>
      </c>
      <c r="M1" s="2" t="s">
        <v>11</v>
      </c>
      <c r="N1" s="20" t="s">
        <v>12</v>
      </c>
      <c r="O1" s="2" t="s">
        <v>15</v>
      </c>
      <c r="P1" s="20" t="s">
        <v>16</v>
      </c>
      <c r="Q1" s="3" t="s">
        <v>13</v>
      </c>
    </row>
    <row r="2" spans="1:17" ht="9.75" customHeight="1">
      <c r="A2" s="4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6" ht="12.75" thickBot="1">
      <c r="A3" s="21" t="s">
        <v>29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ht="22.5">
      <c r="A4" s="29" t="s">
        <v>34</v>
      </c>
      <c r="B4" s="10">
        <v>5</v>
      </c>
      <c r="C4" s="11">
        <v>5</v>
      </c>
      <c r="D4" s="11">
        <v>12</v>
      </c>
      <c r="E4" s="11">
        <v>11</v>
      </c>
      <c r="F4" s="11">
        <v>9</v>
      </c>
      <c r="G4" s="11">
        <v>10</v>
      </c>
      <c r="H4" s="11">
        <v>11</v>
      </c>
      <c r="I4" s="11">
        <v>8</v>
      </c>
      <c r="J4" s="11">
        <v>6</v>
      </c>
      <c r="K4" s="11">
        <v>2</v>
      </c>
      <c r="L4" s="11">
        <v>3</v>
      </c>
      <c r="M4" s="11">
        <v>2</v>
      </c>
      <c r="N4" s="11">
        <v>8</v>
      </c>
      <c r="O4" s="11">
        <v>11</v>
      </c>
      <c r="P4" s="12">
        <v>5</v>
      </c>
      <c r="Q4" s="1">
        <f>SUM(B4:P4)</f>
        <v>108</v>
      </c>
    </row>
    <row r="5" spans="1:17" ht="12.75">
      <c r="A5" s="29" t="s">
        <v>33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">
        <f aca="true" t="shared" si="0" ref="Q5:Q22">SUM(B5:P5)</f>
        <v>0</v>
      </c>
    </row>
    <row r="6" spans="1:17" ht="12.75">
      <c r="A6" s="29" t="s">
        <v>40</v>
      </c>
      <c r="B6" s="13"/>
      <c r="C6" s="14"/>
      <c r="D6" s="14"/>
      <c r="E6" s="14">
        <v>1</v>
      </c>
      <c r="F6" s="14">
        <v>1</v>
      </c>
      <c r="G6" s="14">
        <v>1</v>
      </c>
      <c r="H6" s="14"/>
      <c r="I6" s="14"/>
      <c r="J6" s="14">
        <v>3</v>
      </c>
      <c r="K6" s="14"/>
      <c r="L6" s="14"/>
      <c r="M6" s="14"/>
      <c r="N6" s="14">
        <v>2</v>
      </c>
      <c r="O6" s="14"/>
      <c r="P6" s="15">
        <v>1</v>
      </c>
      <c r="Q6" s="1">
        <f t="shared" si="0"/>
        <v>9</v>
      </c>
    </row>
    <row r="7" spans="1:17" ht="12.75">
      <c r="A7" s="29" t="s">
        <v>35</v>
      </c>
      <c r="B7" s="13">
        <v>2</v>
      </c>
      <c r="C7" s="14">
        <v>2</v>
      </c>
      <c r="D7" s="14">
        <v>2</v>
      </c>
      <c r="E7" s="14">
        <v>1</v>
      </c>
      <c r="F7" s="14">
        <v>1</v>
      </c>
      <c r="G7" s="14">
        <v>1</v>
      </c>
      <c r="H7" s="14"/>
      <c r="I7" s="14">
        <v>3</v>
      </c>
      <c r="J7" s="14"/>
      <c r="K7" s="14">
        <v>2</v>
      </c>
      <c r="L7" s="14">
        <v>1</v>
      </c>
      <c r="M7" s="14">
        <v>1</v>
      </c>
      <c r="N7" s="14">
        <v>1</v>
      </c>
      <c r="O7" s="14">
        <v>3</v>
      </c>
      <c r="P7" s="15"/>
      <c r="Q7" s="1">
        <f t="shared" si="0"/>
        <v>20</v>
      </c>
    </row>
    <row r="8" spans="1:17" ht="12.75">
      <c r="A8" s="29" t="s">
        <v>31</v>
      </c>
      <c r="B8" s="13"/>
      <c r="C8" s="14"/>
      <c r="D8" s="14"/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14">
        <v>1</v>
      </c>
      <c r="P8" s="15"/>
      <c r="Q8" s="1">
        <f t="shared" si="0"/>
        <v>2</v>
      </c>
    </row>
    <row r="9" spans="1:17" ht="12.75">
      <c r="A9" s="29" t="s">
        <v>30</v>
      </c>
      <c r="B9" s="13"/>
      <c r="C9" s="14">
        <v>3</v>
      </c>
      <c r="D9" s="14">
        <v>7</v>
      </c>
      <c r="E9" s="14">
        <v>3</v>
      </c>
      <c r="F9" s="14">
        <v>8</v>
      </c>
      <c r="G9" s="14">
        <v>5</v>
      </c>
      <c r="H9" s="14">
        <v>2</v>
      </c>
      <c r="I9" s="14">
        <v>1</v>
      </c>
      <c r="J9" s="14">
        <v>2</v>
      </c>
      <c r="K9" s="14">
        <v>6</v>
      </c>
      <c r="L9" s="14">
        <v>2</v>
      </c>
      <c r="M9" s="14"/>
      <c r="N9" s="14">
        <v>3</v>
      </c>
      <c r="O9" s="14">
        <v>2</v>
      </c>
      <c r="P9" s="15"/>
      <c r="Q9" s="1">
        <f t="shared" si="0"/>
        <v>44</v>
      </c>
    </row>
    <row r="10" spans="1:17" ht="12.75">
      <c r="A10" s="29" t="s">
        <v>32</v>
      </c>
      <c r="B10" s="13"/>
      <c r="C10" s="14"/>
      <c r="D10" s="14"/>
      <c r="E10" s="14"/>
      <c r="F10" s="14"/>
      <c r="G10" s="14"/>
      <c r="H10" s="14">
        <v>1</v>
      </c>
      <c r="I10" s="14"/>
      <c r="J10" s="14">
        <v>1</v>
      </c>
      <c r="K10" s="14"/>
      <c r="L10" s="14"/>
      <c r="M10" s="14"/>
      <c r="N10" s="14"/>
      <c r="O10" s="14"/>
      <c r="P10" s="15"/>
      <c r="Q10" s="1">
        <f t="shared" si="0"/>
        <v>2</v>
      </c>
    </row>
    <row r="11" spans="1:17" ht="12.75">
      <c r="A11" s="29" t="s">
        <v>41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">
        <f t="shared" si="0"/>
        <v>0</v>
      </c>
    </row>
    <row r="12" spans="1:17" ht="12.75">
      <c r="A12" s="29" t="s">
        <v>42</v>
      </c>
      <c r="B12" s="13"/>
      <c r="C12" s="14"/>
      <c r="D12" s="14"/>
      <c r="E12" s="14"/>
      <c r="F12" s="14"/>
      <c r="G12" s="14"/>
      <c r="H12" s="14"/>
      <c r="I12" s="14"/>
      <c r="J12" s="14"/>
      <c r="K12" s="14">
        <v>1</v>
      </c>
      <c r="L12" s="14"/>
      <c r="M12" s="14"/>
      <c r="N12" s="14"/>
      <c r="O12" s="14"/>
      <c r="P12" s="15"/>
      <c r="Q12" s="1">
        <f t="shared" si="0"/>
        <v>1</v>
      </c>
    </row>
    <row r="13" spans="1:17" ht="12.75">
      <c r="A13" s="29" t="s">
        <v>43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">
        <f t="shared" si="0"/>
        <v>0</v>
      </c>
    </row>
    <row r="14" spans="1:17" ht="12.75">
      <c r="A14" s="29" t="s">
        <v>44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">
        <f t="shared" si="0"/>
        <v>0</v>
      </c>
    </row>
    <row r="15" spans="1:17" ht="12.75">
      <c r="A15" s="29" t="s">
        <v>45</v>
      </c>
      <c r="B15" s="13">
        <v>2</v>
      </c>
      <c r="C15" s="14"/>
      <c r="D15" s="14"/>
      <c r="E15" s="14"/>
      <c r="F15" s="14"/>
      <c r="G15" s="14">
        <v>2</v>
      </c>
      <c r="H15" s="14">
        <v>3</v>
      </c>
      <c r="I15" s="14"/>
      <c r="J15" s="14"/>
      <c r="K15" s="14"/>
      <c r="L15" s="14"/>
      <c r="M15" s="14"/>
      <c r="N15" s="14"/>
      <c r="O15" s="14"/>
      <c r="P15" s="15"/>
      <c r="Q15" s="1">
        <f t="shared" si="0"/>
        <v>7</v>
      </c>
    </row>
    <row r="16" spans="1:17" ht="12.75">
      <c r="A16" s="29" t="s">
        <v>46</v>
      </c>
      <c r="B16" s="13"/>
      <c r="C16" s="14"/>
      <c r="D16" s="14"/>
      <c r="E16" s="14">
        <v>1</v>
      </c>
      <c r="F16" s="14"/>
      <c r="G16" s="14">
        <v>2</v>
      </c>
      <c r="H16" s="14"/>
      <c r="I16" s="14"/>
      <c r="J16" s="14"/>
      <c r="K16" s="14"/>
      <c r="L16" s="14"/>
      <c r="M16" s="14"/>
      <c r="N16" s="14"/>
      <c r="O16" s="14"/>
      <c r="P16" s="15"/>
      <c r="Q16" s="1">
        <f t="shared" si="0"/>
        <v>3</v>
      </c>
    </row>
    <row r="17" spans="1:17" ht="12.75">
      <c r="A17" s="29" t="s">
        <v>47</v>
      </c>
      <c r="B17" s="13"/>
      <c r="C17" s="14"/>
      <c r="D17" s="14"/>
      <c r="E17" s="14"/>
      <c r="F17" s="14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">
        <f t="shared" si="0"/>
        <v>1</v>
      </c>
    </row>
    <row r="18" spans="1:17" ht="22.5">
      <c r="A18" s="29" t="s">
        <v>48</v>
      </c>
      <c r="B18" s="13">
        <v>7</v>
      </c>
      <c r="C18" s="14">
        <v>6</v>
      </c>
      <c r="D18" s="14">
        <v>20</v>
      </c>
      <c r="E18" s="14">
        <v>6</v>
      </c>
      <c r="F18" s="14">
        <v>16</v>
      </c>
      <c r="G18" s="14">
        <v>15</v>
      </c>
      <c r="H18" s="14">
        <v>22</v>
      </c>
      <c r="I18" s="14">
        <v>11</v>
      </c>
      <c r="J18" s="14">
        <v>13</v>
      </c>
      <c r="K18" s="14">
        <v>6</v>
      </c>
      <c r="L18" s="14">
        <v>4</v>
      </c>
      <c r="M18" s="14">
        <v>3</v>
      </c>
      <c r="N18" s="14">
        <v>4</v>
      </c>
      <c r="O18" s="14">
        <v>11</v>
      </c>
      <c r="P18" s="15">
        <v>8</v>
      </c>
      <c r="Q18" s="1">
        <f t="shared" si="0"/>
        <v>152</v>
      </c>
    </row>
    <row r="19" spans="1:17" ht="12.75">
      <c r="A19" s="29" t="s">
        <v>49</v>
      </c>
      <c r="B19" s="13"/>
      <c r="C19" s="14"/>
      <c r="D19" s="14"/>
      <c r="E19" s="14"/>
      <c r="F19" s="14"/>
      <c r="G19" s="14"/>
      <c r="H19" s="14">
        <v>2</v>
      </c>
      <c r="I19" s="14"/>
      <c r="J19" s="14">
        <v>1</v>
      </c>
      <c r="K19" s="14"/>
      <c r="L19" s="14"/>
      <c r="M19" s="14"/>
      <c r="N19" s="14"/>
      <c r="O19" s="14"/>
      <c r="P19" s="15"/>
      <c r="Q19" s="1">
        <f t="shared" si="0"/>
        <v>3</v>
      </c>
    </row>
    <row r="20" spans="1:17" ht="12">
      <c r="A20" s="29" t="s">
        <v>50</v>
      </c>
      <c r="B20" s="3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1</v>
      </c>
      <c r="O20" s="5"/>
      <c r="P20" s="31"/>
      <c r="Q20" s="1">
        <f t="shared" si="0"/>
        <v>1</v>
      </c>
    </row>
    <row r="21" spans="1:17" ht="12">
      <c r="A21" s="29" t="s">
        <v>51</v>
      </c>
      <c r="B21" s="30"/>
      <c r="C21" s="5"/>
      <c r="D21" s="5"/>
      <c r="E21" s="5"/>
      <c r="F21" s="5"/>
      <c r="G21" s="5"/>
      <c r="H21" s="5">
        <v>1</v>
      </c>
      <c r="I21" s="5"/>
      <c r="J21" s="5"/>
      <c r="K21" s="5"/>
      <c r="L21" s="5"/>
      <c r="M21" s="5"/>
      <c r="N21" s="5"/>
      <c r="O21" s="5"/>
      <c r="P21" s="31"/>
      <c r="Q21" s="1">
        <f t="shared" si="0"/>
        <v>1</v>
      </c>
    </row>
    <row r="22" spans="1:17" ht="12">
      <c r="A22" s="29" t="s">
        <v>52</v>
      </c>
      <c r="B22" s="3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1"/>
      <c r="Q22" s="1">
        <f t="shared" si="0"/>
        <v>0</v>
      </c>
    </row>
    <row r="23" spans="1:17" ht="13.5" thickBot="1">
      <c r="A23" s="29" t="s">
        <v>53</v>
      </c>
      <c r="B23" s="16">
        <v>14</v>
      </c>
      <c r="C23" s="17">
        <v>23</v>
      </c>
      <c r="D23" s="17">
        <v>12</v>
      </c>
      <c r="E23" s="17">
        <v>9</v>
      </c>
      <c r="F23" s="17">
        <v>11</v>
      </c>
      <c r="G23" s="17">
        <v>14</v>
      </c>
      <c r="H23" s="17">
        <v>16</v>
      </c>
      <c r="I23" s="17">
        <v>15</v>
      </c>
      <c r="J23" s="17">
        <v>13</v>
      </c>
      <c r="K23" s="17">
        <v>12</v>
      </c>
      <c r="L23" s="17">
        <v>15</v>
      </c>
      <c r="M23" s="17">
        <v>10</v>
      </c>
      <c r="N23" s="17">
        <v>20</v>
      </c>
      <c r="O23" s="17">
        <v>10</v>
      </c>
      <c r="P23" s="18">
        <v>19</v>
      </c>
      <c r="Q23" s="1">
        <f>SUM(B23:P23)</f>
        <v>213</v>
      </c>
    </row>
    <row r="24" spans="1:16" ht="12">
      <c r="A24" s="23"/>
      <c r="B24" s="1">
        <f aca="true" t="shared" si="1" ref="B24:P24">SUM(B4:B23)</f>
        <v>30</v>
      </c>
      <c r="C24" s="1">
        <f t="shared" si="1"/>
        <v>39</v>
      </c>
      <c r="D24" s="1">
        <f t="shared" si="1"/>
        <v>53</v>
      </c>
      <c r="E24" s="1">
        <f t="shared" si="1"/>
        <v>32</v>
      </c>
      <c r="F24" s="1">
        <f t="shared" si="1"/>
        <v>47</v>
      </c>
      <c r="G24" s="1">
        <f t="shared" si="1"/>
        <v>50</v>
      </c>
      <c r="H24" s="1">
        <f t="shared" si="1"/>
        <v>59</v>
      </c>
      <c r="I24" s="1">
        <f t="shared" si="1"/>
        <v>38</v>
      </c>
      <c r="J24" s="1">
        <f t="shared" si="1"/>
        <v>39</v>
      </c>
      <c r="K24" s="1">
        <f t="shared" si="1"/>
        <v>29</v>
      </c>
      <c r="L24" s="1">
        <f t="shared" si="1"/>
        <v>25</v>
      </c>
      <c r="M24" s="1">
        <f t="shared" si="1"/>
        <v>16</v>
      </c>
      <c r="N24" s="1">
        <f t="shared" si="1"/>
        <v>39</v>
      </c>
      <c r="O24" s="1">
        <f t="shared" si="1"/>
        <v>38</v>
      </c>
      <c r="P24" s="1">
        <f t="shared" si="1"/>
        <v>33</v>
      </c>
    </row>
    <row r="25" spans="1:17" ht="12">
      <c r="A25" s="23"/>
      <c r="O25" s="1" t="s">
        <v>14</v>
      </c>
      <c r="Q25" s="1">
        <f>SUM(Q4:Q23)</f>
        <v>567</v>
      </c>
    </row>
    <row r="26" ht="12">
      <c r="A26" s="4">
        <v>2</v>
      </c>
    </row>
    <row r="27" spans="1:2" ht="13.5" thickBot="1">
      <c r="A27" s="21" t="s">
        <v>54</v>
      </c>
      <c r="B27"/>
    </row>
    <row r="28" spans="1:17" ht="12.75">
      <c r="A28" s="22" t="s">
        <v>55</v>
      </c>
      <c r="B28" s="10">
        <v>2</v>
      </c>
      <c r="C28" s="11"/>
      <c r="D28" s="11">
        <v>1</v>
      </c>
      <c r="E28" s="11">
        <v>1</v>
      </c>
      <c r="F28" s="11">
        <v>2</v>
      </c>
      <c r="G28" s="11"/>
      <c r="H28" s="11">
        <v>1</v>
      </c>
      <c r="I28" s="11"/>
      <c r="J28" s="11"/>
      <c r="K28" s="11">
        <v>1</v>
      </c>
      <c r="L28" s="11"/>
      <c r="M28" s="11">
        <v>4</v>
      </c>
      <c r="N28" s="11">
        <v>2</v>
      </c>
      <c r="O28" s="11"/>
      <c r="P28" s="12">
        <v>2</v>
      </c>
      <c r="Q28" s="1">
        <f aca="true" t="shared" si="2" ref="Q28:Q46">SUM(B28:P28)</f>
        <v>16</v>
      </c>
    </row>
    <row r="29" spans="1:17" ht="12.75">
      <c r="A29" s="22" t="s">
        <v>56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/>
      <c r="P29" s="15"/>
      <c r="Q29" s="1">
        <f t="shared" si="2"/>
        <v>1</v>
      </c>
    </row>
    <row r="30" spans="1:17" ht="12.75">
      <c r="A30" s="22" t="s">
        <v>57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v>1</v>
      </c>
      <c r="Q30" s="1">
        <f t="shared" si="2"/>
        <v>1</v>
      </c>
    </row>
    <row r="31" spans="1:17" ht="12.75">
      <c r="A31" s="22" t="s">
        <v>58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1">
        <f t="shared" si="2"/>
        <v>0</v>
      </c>
    </row>
    <row r="32" spans="1:17" ht="12.75">
      <c r="A32" s="22" t="s">
        <v>59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">
        <f t="shared" si="2"/>
        <v>0</v>
      </c>
    </row>
    <row r="33" spans="1:17" ht="22.5">
      <c r="A33" s="22" t="s">
        <v>60</v>
      </c>
      <c r="B33" s="13"/>
      <c r="C33" s="14"/>
      <c r="D33" s="14"/>
      <c r="E33" s="14">
        <v>1</v>
      </c>
      <c r="F33" s="14">
        <v>1</v>
      </c>
      <c r="G33" s="14"/>
      <c r="H33" s="14">
        <v>1</v>
      </c>
      <c r="I33" s="14"/>
      <c r="J33" s="14"/>
      <c r="K33" s="14"/>
      <c r="L33" s="14"/>
      <c r="M33" s="14"/>
      <c r="N33" s="14"/>
      <c r="O33" s="14"/>
      <c r="P33" s="15"/>
      <c r="Q33" s="1">
        <f t="shared" si="2"/>
        <v>3</v>
      </c>
    </row>
    <row r="34" spans="1:17" ht="12.75">
      <c r="A34" s="22" t="s">
        <v>61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>
        <v>1</v>
      </c>
      <c r="M34" s="14"/>
      <c r="N34" s="14"/>
      <c r="O34" s="14"/>
      <c r="P34" s="15"/>
      <c r="Q34" s="1">
        <f t="shared" si="2"/>
        <v>1</v>
      </c>
    </row>
    <row r="35" spans="1:17" ht="12.75">
      <c r="A35" s="22" t="s">
        <v>62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">
        <f t="shared" si="2"/>
        <v>0</v>
      </c>
    </row>
    <row r="36" spans="1:17" ht="12.75">
      <c r="A36" s="22" t="s">
        <v>63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">
        <f t="shared" si="2"/>
        <v>0</v>
      </c>
    </row>
    <row r="37" spans="1:17" ht="12.75">
      <c r="A37" s="22" t="s">
        <v>64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">
        <f t="shared" si="2"/>
        <v>0</v>
      </c>
    </row>
    <row r="38" spans="1:17" ht="12.75">
      <c r="A38" s="22" t="s">
        <v>65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">
        <f t="shared" si="2"/>
        <v>0</v>
      </c>
    </row>
    <row r="39" spans="1:17" ht="12.75">
      <c r="A39" s="22" t="s">
        <v>66</v>
      </c>
      <c r="B39" s="13"/>
      <c r="C39" s="14"/>
      <c r="D39" s="14"/>
      <c r="E39" s="14">
        <v>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1">
        <f t="shared" si="2"/>
        <v>2</v>
      </c>
    </row>
    <row r="40" spans="1:17" ht="12.75">
      <c r="A40" s="22" t="s">
        <v>67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">
        <f t="shared" si="2"/>
        <v>0</v>
      </c>
    </row>
    <row r="41" spans="1:17" ht="22.5">
      <c r="A41" s="22" t="s">
        <v>68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  <c r="Q41" s="1">
        <f t="shared" si="2"/>
        <v>0</v>
      </c>
    </row>
    <row r="42" spans="1:17" ht="12.75">
      <c r="A42" s="22" t="s">
        <v>69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  <c r="Q42" s="1">
        <f t="shared" si="2"/>
        <v>0</v>
      </c>
    </row>
    <row r="43" spans="1:17" ht="12.75">
      <c r="A43" s="22" t="s">
        <v>70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  <c r="Q43" s="1">
        <f t="shared" si="2"/>
        <v>0</v>
      </c>
    </row>
    <row r="44" spans="1:17" ht="12.75">
      <c r="A44" s="22" t="s">
        <v>71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  <c r="Q44" s="1">
        <f t="shared" si="2"/>
        <v>0</v>
      </c>
    </row>
    <row r="45" spans="1:17" ht="12.75">
      <c r="A45" s="22" t="s">
        <v>72</v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  <c r="Q45" s="1">
        <f t="shared" si="2"/>
        <v>0</v>
      </c>
    </row>
    <row r="46" spans="1:17" ht="12.75">
      <c r="A46" s="22" t="s">
        <v>73</v>
      </c>
      <c r="B46" s="13"/>
      <c r="C46" s="14"/>
      <c r="D46" s="14">
        <v>1</v>
      </c>
      <c r="E46" s="14">
        <v>1</v>
      </c>
      <c r="F46" s="14"/>
      <c r="G46" s="14"/>
      <c r="H46" s="14"/>
      <c r="I46" s="14"/>
      <c r="J46" s="14"/>
      <c r="K46" s="14"/>
      <c r="L46" s="14">
        <v>1</v>
      </c>
      <c r="M46" s="14"/>
      <c r="N46" s="14"/>
      <c r="O46" s="14"/>
      <c r="P46" s="15"/>
      <c r="Q46" s="1">
        <f t="shared" si="2"/>
        <v>3</v>
      </c>
    </row>
    <row r="47" spans="1:17" ht="13.5" thickBot="1">
      <c r="A47" s="22" t="s">
        <v>74</v>
      </c>
      <c r="B47" s="16">
        <v>5</v>
      </c>
      <c r="C47" s="17">
        <v>3</v>
      </c>
      <c r="D47" s="17">
        <v>8</v>
      </c>
      <c r="E47" s="17">
        <v>1</v>
      </c>
      <c r="F47" s="17">
        <v>1</v>
      </c>
      <c r="G47" s="17">
        <v>1</v>
      </c>
      <c r="H47" s="17">
        <v>2</v>
      </c>
      <c r="I47" s="17">
        <v>2</v>
      </c>
      <c r="J47" s="17">
        <v>1</v>
      </c>
      <c r="K47" s="17">
        <v>2</v>
      </c>
      <c r="L47" s="17">
        <v>1</v>
      </c>
      <c r="M47" s="17">
        <v>2</v>
      </c>
      <c r="N47" s="17">
        <v>2</v>
      </c>
      <c r="O47" s="17">
        <v>3</v>
      </c>
      <c r="P47" s="18">
        <v>2</v>
      </c>
      <c r="Q47" s="1">
        <f>SUM(B47:P47)</f>
        <v>36</v>
      </c>
    </row>
    <row r="48" spans="2:16" ht="12">
      <c r="B48" s="1">
        <f>SUM(B28:B47)</f>
        <v>7</v>
      </c>
      <c r="C48" s="1">
        <f aca="true" t="shared" si="3" ref="C48:P48">SUM(C28:C47)</f>
        <v>3</v>
      </c>
      <c r="D48" s="1">
        <f t="shared" si="3"/>
        <v>10</v>
      </c>
      <c r="E48" s="1">
        <f t="shared" si="3"/>
        <v>6</v>
      </c>
      <c r="F48" s="1">
        <f t="shared" si="3"/>
        <v>4</v>
      </c>
      <c r="G48" s="1">
        <f t="shared" si="3"/>
        <v>1</v>
      </c>
      <c r="H48" s="1">
        <f t="shared" si="3"/>
        <v>4</v>
      </c>
      <c r="I48" s="1">
        <f t="shared" si="3"/>
        <v>2</v>
      </c>
      <c r="J48" s="1">
        <f t="shared" si="3"/>
        <v>1</v>
      </c>
      <c r="K48" s="1">
        <f t="shared" si="3"/>
        <v>3</v>
      </c>
      <c r="L48" s="1">
        <f t="shared" si="3"/>
        <v>3</v>
      </c>
      <c r="M48" s="1">
        <f t="shared" si="3"/>
        <v>6</v>
      </c>
      <c r="N48" s="1">
        <f t="shared" si="3"/>
        <v>5</v>
      </c>
      <c r="O48" s="1">
        <f t="shared" si="3"/>
        <v>3</v>
      </c>
      <c r="P48" s="1">
        <f t="shared" si="3"/>
        <v>5</v>
      </c>
    </row>
    <row r="49" spans="15:17" ht="12">
      <c r="O49" s="1" t="s">
        <v>14</v>
      </c>
      <c r="Q49" s="1">
        <f>SUM(Q28:Q47)</f>
        <v>63</v>
      </c>
    </row>
    <row r="50" ht="12">
      <c r="A50" s="4">
        <v>3</v>
      </c>
    </row>
    <row r="51" spans="1:2" ht="13.5" thickBot="1">
      <c r="A51" s="21" t="s">
        <v>75</v>
      </c>
      <c r="B51"/>
    </row>
    <row r="52" spans="1:17" ht="12.75">
      <c r="A52" s="22" t="s">
        <v>76</v>
      </c>
      <c r="B52" s="10"/>
      <c r="C52" s="11"/>
      <c r="D52" s="11"/>
      <c r="E52" s="11">
        <v>2</v>
      </c>
      <c r="F52" s="11"/>
      <c r="G52" s="11">
        <v>1</v>
      </c>
      <c r="H52" s="11">
        <v>1</v>
      </c>
      <c r="I52" s="11">
        <v>3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/>
      <c r="P52" s="12">
        <v>3</v>
      </c>
      <c r="Q52" s="1">
        <f aca="true" t="shared" si="4" ref="Q52:Q70">SUM(B52:P52)</f>
        <v>15</v>
      </c>
    </row>
    <row r="53" spans="1:17" ht="12.75">
      <c r="A53" s="22" t="s">
        <v>77</v>
      </c>
      <c r="B53" s="13"/>
      <c r="C53" s="14"/>
      <c r="D53" s="14"/>
      <c r="E53" s="14"/>
      <c r="F53" s="14"/>
      <c r="G53" s="14">
        <v>1</v>
      </c>
      <c r="H53" s="14"/>
      <c r="I53" s="14"/>
      <c r="J53" s="14"/>
      <c r="K53" s="14"/>
      <c r="L53" s="14"/>
      <c r="M53" s="14"/>
      <c r="N53" s="14">
        <v>1</v>
      </c>
      <c r="O53" s="14"/>
      <c r="P53" s="15"/>
      <c r="Q53" s="1">
        <f t="shared" si="4"/>
        <v>2</v>
      </c>
    </row>
    <row r="54" spans="1:17" ht="12.75">
      <c r="A54" s="22" t="s">
        <v>78</v>
      </c>
      <c r="B54" s="13"/>
      <c r="C54" s="14"/>
      <c r="D54" s="14"/>
      <c r="E54" s="14">
        <v>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>
        <v>1</v>
      </c>
      <c r="Q54" s="1">
        <f t="shared" si="4"/>
        <v>2</v>
      </c>
    </row>
    <row r="55" spans="1:17" ht="22.5">
      <c r="A55" s="22" t="s">
        <v>79</v>
      </c>
      <c r="B55" s="13">
        <v>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>
        <v>1</v>
      </c>
      <c r="N55" s="14"/>
      <c r="O55" s="14"/>
      <c r="P55" s="15"/>
      <c r="Q55" s="1">
        <f t="shared" si="4"/>
        <v>2</v>
      </c>
    </row>
    <row r="56" spans="1:17" ht="22.5">
      <c r="A56" s="22" t="s">
        <v>80</v>
      </c>
      <c r="B56" s="13"/>
      <c r="C56" s="14"/>
      <c r="D56" s="14"/>
      <c r="E56" s="14"/>
      <c r="F56" s="14"/>
      <c r="G56" s="14"/>
      <c r="H56" s="14"/>
      <c r="I56" s="14"/>
      <c r="J56" s="14"/>
      <c r="K56" s="14">
        <v>1</v>
      </c>
      <c r="L56" s="14"/>
      <c r="M56" s="14">
        <v>1</v>
      </c>
      <c r="N56" s="14">
        <v>1</v>
      </c>
      <c r="O56" s="14"/>
      <c r="P56" s="15"/>
      <c r="Q56" s="1">
        <f t="shared" si="4"/>
        <v>3</v>
      </c>
    </row>
    <row r="57" spans="1:17" ht="12.75">
      <c r="A57" s="22" t="s">
        <v>81</v>
      </c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">
        <f t="shared" si="4"/>
        <v>0</v>
      </c>
    </row>
    <row r="58" spans="1:17" ht="12.75">
      <c r="A58" s="22" t="s">
        <v>82</v>
      </c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  <c r="Q58" s="1">
        <f t="shared" si="4"/>
        <v>0</v>
      </c>
    </row>
    <row r="59" spans="1:17" ht="12.75">
      <c r="A59" s="22" t="s">
        <v>83</v>
      </c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v>1</v>
      </c>
      <c r="O59" s="14"/>
      <c r="P59" s="15"/>
      <c r="Q59" s="1">
        <f t="shared" si="4"/>
        <v>1</v>
      </c>
    </row>
    <row r="60" spans="1:17" ht="12.75">
      <c r="A60" s="22" t="s">
        <v>84</v>
      </c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/>
      <c r="Q60" s="1">
        <f t="shared" si="4"/>
        <v>0</v>
      </c>
    </row>
    <row r="61" spans="1:17" ht="12.75">
      <c r="A61" s="22" t="s">
        <v>85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  <c r="Q61" s="1">
        <f t="shared" si="4"/>
        <v>0</v>
      </c>
    </row>
    <row r="62" spans="1:17" ht="12.75">
      <c r="A62" s="22" t="s">
        <v>86</v>
      </c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  <c r="Q62" s="1">
        <f t="shared" si="4"/>
        <v>0</v>
      </c>
    </row>
    <row r="63" spans="1:17" ht="12.75">
      <c r="A63" s="22" t="s">
        <v>87</v>
      </c>
      <c r="B63" s="13">
        <v>1</v>
      </c>
      <c r="C63" s="14">
        <v>1</v>
      </c>
      <c r="D63" s="14"/>
      <c r="E63" s="14"/>
      <c r="F63" s="14"/>
      <c r="G63" s="14"/>
      <c r="H63" s="14"/>
      <c r="I63" s="14">
        <v>1</v>
      </c>
      <c r="J63" s="14"/>
      <c r="K63" s="14">
        <v>1</v>
      </c>
      <c r="L63" s="14"/>
      <c r="M63" s="14"/>
      <c r="N63" s="14"/>
      <c r="O63" s="14">
        <v>2</v>
      </c>
      <c r="P63" s="15"/>
      <c r="Q63" s="1">
        <f t="shared" si="4"/>
        <v>6</v>
      </c>
    </row>
    <row r="64" spans="1:17" ht="12.75">
      <c r="A64" s="22" t="s">
        <v>88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v>1</v>
      </c>
      <c r="N64" s="14">
        <v>1</v>
      </c>
      <c r="O64" s="14">
        <v>2</v>
      </c>
      <c r="P64" s="15"/>
      <c r="Q64" s="1">
        <f t="shared" si="4"/>
        <v>4</v>
      </c>
    </row>
    <row r="65" spans="1:17" ht="12.75">
      <c r="A65" s="22" t="s">
        <v>89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">
        <f t="shared" si="4"/>
        <v>0</v>
      </c>
    </row>
    <row r="66" spans="1:17" ht="12.75">
      <c r="A66" s="22" t="s">
        <v>90</v>
      </c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1">
        <f t="shared" si="4"/>
        <v>0</v>
      </c>
    </row>
    <row r="67" spans="1:17" ht="12.75">
      <c r="A67" s="22" t="s">
        <v>91</v>
      </c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5"/>
      <c r="Q67" s="1">
        <f t="shared" si="4"/>
        <v>0</v>
      </c>
    </row>
    <row r="68" spans="1:17" ht="12.75">
      <c r="A68" s="22" t="s">
        <v>92</v>
      </c>
      <c r="B68" s="13">
        <v>1</v>
      </c>
      <c r="C68" s="14"/>
      <c r="D68" s="14"/>
      <c r="E68" s="14"/>
      <c r="F68" s="14"/>
      <c r="G68" s="14"/>
      <c r="H68" s="14">
        <v>1</v>
      </c>
      <c r="I68" s="14"/>
      <c r="J68" s="14"/>
      <c r="K68" s="14"/>
      <c r="L68" s="14"/>
      <c r="M68" s="14">
        <v>1</v>
      </c>
      <c r="N68" s="14">
        <v>1</v>
      </c>
      <c r="O68" s="14">
        <v>2</v>
      </c>
      <c r="P68" s="15"/>
      <c r="Q68" s="1">
        <f t="shared" si="4"/>
        <v>6</v>
      </c>
    </row>
    <row r="69" spans="1:17" ht="12.75">
      <c r="A69" s="22" t="s">
        <v>93</v>
      </c>
      <c r="B69" s="13">
        <v>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5"/>
      <c r="Q69" s="1">
        <f t="shared" si="4"/>
        <v>1</v>
      </c>
    </row>
    <row r="70" spans="1:17" ht="12.75">
      <c r="A70" s="22" t="s">
        <v>94</v>
      </c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  <c r="Q70" s="1">
        <f t="shared" si="4"/>
        <v>0</v>
      </c>
    </row>
    <row r="71" spans="1:17" ht="13.5" thickBot="1">
      <c r="A71" s="22" t="s">
        <v>95</v>
      </c>
      <c r="B71" s="16"/>
      <c r="C71" s="17">
        <v>1</v>
      </c>
      <c r="D71" s="17"/>
      <c r="E71" s="17"/>
      <c r="F71" s="17"/>
      <c r="G71" s="17"/>
      <c r="H71" s="17"/>
      <c r="I71" s="17"/>
      <c r="J71" s="17"/>
      <c r="K71" s="17"/>
      <c r="L71" s="17">
        <v>1</v>
      </c>
      <c r="M71" s="17">
        <v>1</v>
      </c>
      <c r="N71" s="17"/>
      <c r="O71" s="17"/>
      <c r="P71" s="18"/>
      <c r="Q71" s="1">
        <f>SUM(B71:P71)</f>
        <v>3</v>
      </c>
    </row>
    <row r="72" spans="2:16" ht="12">
      <c r="B72" s="1">
        <f>SUM(B52:B71)</f>
        <v>4</v>
      </c>
      <c r="C72" s="1">
        <f aca="true" t="shared" si="5" ref="C72:P72">SUM(C52:C71)</f>
        <v>2</v>
      </c>
      <c r="D72" s="1">
        <f t="shared" si="5"/>
        <v>0</v>
      </c>
      <c r="E72" s="1">
        <f t="shared" si="5"/>
        <v>3</v>
      </c>
      <c r="F72" s="1">
        <f t="shared" si="5"/>
        <v>0</v>
      </c>
      <c r="G72" s="1">
        <f t="shared" si="5"/>
        <v>2</v>
      </c>
      <c r="H72" s="1">
        <f t="shared" si="5"/>
        <v>2</v>
      </c>
      <c r="I72" s="1">
        <f t="shared" si="5"/>
        <v>4</v>
      </c>
      <c r="J72" s="1">
        <f t="shared" si="5"/>
        <v>1</v>
      </c>
      <c r="K72" s="1">
        <f t="shared" si="5"/>
        <v>3</v>
      </c>
      <c r="L72" s="1">
        <f t="shared" si="5"/>
        <v>2</v>
      </c>
      <c r="M72" s="1">
        <f t="shared" si="5"/>
        <v>6</v>
      </c>
      <c r="N72" s="1">
        <f t="shared" si="5"/>
        <v>6</v>
      </c>
      <c r="O72" s="1">
        <f t="shared" si="5"/>
        <v>6</v>
      </c>
      <c r="P72" s="1">
        <f t="shared" si="5"/>
        <v>4</v>
      </c>
    </row>
    <row r="73" spans="15:17" ht="12">
      <c r="O73" s="1" t="s">
        <v>14</v>
      </c>
      <c r="Q73" s="1">
        <f>SUM(Q52:Q71)</f>
        <v>45</v>
      </c>
    </row>
    <row r="74" ht="12">
      <c r="A74" s="4">
        <v>4</v>
      </c>
    </row>
    <row r="75" spans="1:2" ht="13.5" thickBot="1">
      <c r="A75" s="21" t="s">
        <v>96</v>
      </c>
      <c r="B75"/>
    </row>
    <row r="76" spans="1:17" ht="12.75">
      <c r="A76" s="29" t="s">
        <v>97</v>
      </c>
      <c r="B76" s="10"/>
      <c r="C76" s="11">
        <v>3</v>
      </c>
      <c r="D76" s="11"/>
      <c r="E76" s="11"/>
      <c r="F76" s="11"/>
      <c r="G76" s="11"/>
      <c r="H76" s="11"/>
      <c r="I76" s="11">
        <v>1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2">
        <v>1</v>
      </c>
      <c r="Q76" s="1">
        <f>SUM(B76:P76)</f>
        <v>11</v>
      </c>
    </row>
    <row r="77" spans="1:17" ht="12.75">
      <c r="A77" s="29" t="s">
        <v>98</v>
      </c>
      <c r="B77" s="13"/>
      <c r="C77" s="14">
        <v>2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1</v>
      </c>
      <c r="P77" s="15">
        <v>1</v>
      </c>
      <c r="Q77" s="1">
        <f>SUM(B77:P77)</f>
        <v>5</v>
      </c>
    </row>
    <row r="78" spans="1:17" ht="12.75">
      <c r="A78" s="29" t="s">
        <v>99</v>
      </c>
      <c r="B78" s="13"/>
      <c r="C78" s="14">
        <v>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>
        <v>1</v>
      </c>
      <c r="O78" s="14"/>
      <c r="P78" s="15">
        <v>1</v>
      </c>
      <c r="Q78" s="1">
        <f>SUM(B78:P78)</f>
        <v>3</v>
      </c>
    </row>
    <row r="79" spans="1:17" ht="12.75">
      <c r="A79" s="29" t="s">
        <v>100</v>
      </c>
      <c r="B79" s="13"/>
      <c r="C79" s="14">
        <v>1</v>
      </c>
      <c r="D79" s="14">
        <v>3</v>
      </c>
      <c r="E79" s="14"/>
      <c r="F79" s="14"/>
      <c r="G79" s="14"/>
      <c r="H79" s="14"/>
      <c r="I79" s="14">
        <v>2</v>
      </c>
      <c r="J79" s="14"/>
      <c r="K79" s="14"/>
      <c r="L79" s="14"/>
      <c r="M79" s="14"/>
      <c r="N79" s="14"/>
      <c r="O79" s="14">
        <v>1</v>
      </c>
      <c r="P79" s="15">
        <v>2</v>
      </c>
      <c r="Q79" s="1">
        <f aca="true" t="shared" si="6" ref="Q79:Q90">SUM(B79:P79)</f>
        <v>9</v>
      </c>
    </row>
    <row r="80" spans="1:17" ht="12.75">
      <c r="A80" s="29" t="s">
        <v>39</v>
      </c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5"/>
      <c r="Q80" s="1">
        <f t="shared" si="6"/>
        <v>0</v>
      </c>
    </row>
    <row r="81" spans="1:17" ht="12.75">
      <c r="A81" s="29" t="s">
        <v>101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  <c r="Q81" s="1">
        <f t="shared" si="6"/>
        <v>0</v>
      </c>
    </row>
    <row r="82" spans="1:17" ht="12.75">
      <c r="A82" s="29" t="s">
        <v>102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5"/>
      <c r="Q82" s="1">
        <f t="shared" si="6"/>
        <v>0</v>
      </c>
    </row>
    <row r="83" spans="1:17" ht="12.75">
      <c r="A83" s="29" t="s">
        <v>103</v>
      </c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5"/>
      <c r="Q83" s="1">
        <f t="shared" si="6"/>
        <v>0</v>
      </c>
    </row>
    <row r="84" spans="1:17" ht="12.75">
      <c r="A84" s="29" t="s">
        <v>104</v>
      </c>
      <c r="B84" s="13"/>
      <c r="C84" s="14"/>
      <c r="D84" s="14"/>
      <c r="E84" s="14"/>
      <c r="F84" s="14">
        <v>1</v>
      </c>
      <c r="G84" s="14"/>
      <c r="H84" s="14"/>
      <c r="I84" s="14"/>
      <c r="J84" s="14"/>
      <c r="K84" s="14"/>
      <c r="L84" s="14"/>
      <c r="M84" s="14"/>
      <c r="N84" s="14">
        <v>1</v>
      </c>
      <c r="O84" s="14">
        <v>2</v>
      </c>
      <c r="P84" s="15"/>
      <c r="Q84" s="1">
        <f t="shared" si="6"/>
        <v>4</v>
      </c>
    </row>
    <row r="85" spans="1:17" ht="12.75">
      <c r="A85" s="29" t="s">
        <v>105</v>
      </c>
      <c r="B85" s="13"/>
      <c r="C85" s="14"/>
      <c r="D85" s="14"/>
      <c r="E85" s="14">
        <v>1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5">
        <v>2</v>
      </c>
      <c r="Q85" s="1">
        <f t="shared" si="6"/>
        <v>3</v>
      </c>
    </row>
    <row r="86" spans="1:17" ht="12.75">
      <c r="A86" s="29" t="s">
        <v>106</v>
      </c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5"/>
      <c r="Q86" s="1">
        <f t="shared" si="6"/>
        <v>0</v>
      </c>
    </row>
    <row r="87" spans="1:17" ht="12.75">
      <c r="A87" s="29" t="s">
        <v>107</v>
      </c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5"/>
      <c r="Q87" s="1">
        <f t="shared" si="6"/>
        <v>0</v>
      </c>
    </row>
    <row r="88" spans="1:17" ht="12.75">
      <c r="A88" s="29" t="s">
        <v>108</v>
      </c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>
        <v>1</v>
      </c>
      <c r="Q88" s="1">
        <f t="shared" si="6"/>
        <v>1</v>
      </c>
    </row>
    <row r="89" spans="1:17" ht="12.75">
      <c r="A89" s="29" t="s">
        <v>109</v>
      </c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5"/>
      <c r="Q89" s="1">
        <f t="shared" si="6"/>
        <v>0</v>
      </c>
    </row>
    <row r="90" spans="1:17" ht="12.75">
      <c r="A90" s="29" t="s">
        <v>110</v>
      </c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5"/>
      <c r="Q90" s="1">
        <f t="shared" si="6"/>
        <v>0</v>
      </c>
    </row>
    <row r="91" spans="1:17" ht="12.75">
      <c r="A91" s="29" t="s">
        <v>111</v>
      </c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5"/>
      <c r="Q91" s="1">
        <f>SUM(B91:P91)</f>
        <v>0</v>
      </c>
    </row>
    <row r="92" spans="1:17" ht="12.75">
      <c r="A92" s="29" t="s">
        <v>112</v>
      </c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  <c r="Q92" s="1">
        <f>SUM(B92:P92)</f>
        <v>0</v>
      </c>
    </row>
    <row r="93" spans="1:17" ht="12.75">
      <c r="A93" s="29" t="s">
        <v>113</v>
      </c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5"/>
      <c r="Q93" s="1">
        <f>SUM(B93:P93)</f>
        <v>0</v>
      </c>
    </row>
    <row r="94" spans="1:16" ht="12">
      <c r="A94" s="29" t="s">
        <v>114</v>
      </c>
      <c r="B94" s="30"/>
      <c r="C94" s="5"/>
      <c r="D94" s="5">
        <v>1</v>
      </c>
      <c r="E94" s="5"/>
      <c r="F94" s="5"/>
      <c r="G94" s="5">
        <v>1</v>
      </c>
      <c r="H94" s="5"/>
      <c r="I94" s="5"/>
      <c r="J94" s="5"/>
      <c r="K94" s="5"/>
      <c r="L94" s="5"/>
      <c r="M94" s="5"/>
      <c r="N94" s="5"/>
      <c r="O94" s="5"/>
      <c r="P94" s="31"/>
    </row>
    <row r="95" spans="1:17" ht="13.5" thickBot="1">
      <c r="A95" s="29" t="s">
        <v>115</v>
      </c>
      <c r="B95" s="16"/>
      <c r="C95" s="17"/>
      <c r="D95" s="17"/>
      <c r="E95" s="17">
        <v>1</v>
      </c>
      <c r="F95" s="17">
        <v>1</v>
      </c>
      <c r="G95" s="17">
        <v>2</v>
      </c>
      <c r="H95" s="17">
        <v>1</v>
      </c>
      <c r="I95" s="17">
        <v>2</v>
      </c>
      <c r="J95" s="17">
        <v>1</v>
      </c>
      <c r="K95" s="17">
        <v>1</v>
      </c>
      <c r="L95" s="17"/>
      <c r="M95" s="17"/>
      <c r="N95" s="17">
        <v>1</v>
      </c>
      <c r="O95" s="17">
        <v>1</v>
      </c>
      <c r="P95" s="18"/>
      <c r="Q95" s="1">
        <f>SUM(B95:P95)</f>
        <v>11</v>
      </c>
    </row>
    <row r="96" spans="2:16" ht="12">
      <c r="B96" s="1">
        <f aca="true" t="shared" si="7" ref="B96:P96">SUM(B76:B95)</f>
        <v>0</v>
      </c>
      <c r="C96" s="1">
        <f t="shared" si="7"/>
        <v>7</v>
      </c>
      <c r="D96" s="1">
        <f t="shared" si="7"/>
        <v>5</v>
      </c>
      <c r="E96" s="1">
        <f t="shared" si="7"/>
        <v>2</v>
      </c>
      <c r="F96" s="1">
        <f t="shared" si="7"/>
        <v>2</v>
      </c>
      <c r="G96" s="1">
        <f t="shared" si="7"/>
        <v>3</v>
      </c>
      <c r="H96" s="1">
        <f t="shared" si="7"/>
        <v>1</v>
      </c>
      <c r="I96" s="1">
        <f t="shared" si="7"/>
        <v>5</v>
      </c>
      <c r="J96" s="1">
        <f t="shared" si="7"/>
        <v>2</v>
      </c>
      <c r="K96" s="1">
        <f t="shared" si="7"/>
        <v>2</v>
      </c>
      <c r="L96" s="1">
        <f t="shared" si="7"/>
        <v>1</v>
      </c>
      <c r="M96" s="1">
        <f t="shared" si="7"/>
        <v>1</v>
      </c>
      <c r="N96" s="1">
        <f t="shared" si="7"/>
        <v>4</v>
      </c>
      <c r="O96" s="1">
        <f t="shared" si="7"/>
        <v>6</v>
      </c>
      <c r="P96" s="1">
        <f t="shared" si="7"/>
        <v>8</v>
      </c>
    </row>
    <row r="97" spans="15:17" ht="12">
      <c r="O97" s="1" t="s">
        <v>14</v>
      </c>
      <c r="Q97" s="1">
        <f>SUM(Q77:Q95)</f>
        <v>36</v>
      </c>
    </row>
    <row r="98" ht="12">
      <c r="A98" s="4">
        <v>5</v>
      </c>
    </row>
    <row r="99" spans="1:3" ht="13.5" thickBot="1">
      <c r="A99" s="21" t="s">
        <v>116</v>
      </c>
      <c r="B99"/>
      <c r="C99"/>
    </row>
    <row r="100" spans="1:17" ht="12.75">
      <c r="A100" s="29" t="s">
        <v>117</v>
      </c>
      <c r="B100" s="10"/>
      <c r="C100" s="11"/>
      <c r="D100" s="11"/>
      <c r="E100" s="11"/>
      <c r="F100" s="11"/>
      <c r="G100" s="11">
        <v>1</v>
      </c>
      <c r="H100" s="11"/>
      <c r="I100" s="11"/>
      <c r="J100" s="11"/>
      <c r="K100" s="11"/>
      <c r="L100" s="11"/>
      <c r="M100" s="11"/>
      <c r="N100" s="11">
        <v>1</v>
      </c>
      <c r="O100" s="11"/>
      <c r="P100" s="12"/>
      <c r="Q100" s="1">
        <f>SUM(B100:P100)</f>
        <v>2</v>
      </c>
    </row>
    <row r="101" spans="1:17" ht="12.75">
      <c r="A101" s="29" t="s">
        <v>118</v>
      </c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5"/>
      <c r="Q101" s="1">
        <f aca="true" t="shared" si="8" ref="Q101:Q117">SUM(B101:P101)</f>
        <v>0</v>
      </c>
    </row>
    <row r="102" spans="1:17" ht="12.75">
      <c r="A102" s="29" t="s">
        <v>18</v>
      </c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5"/>
      <c r="Q102" s="1">
        <f t="shared" si="8"/>
        <v>0</v>
      </c>
    </row>
    <row r="103" spans="1:17" ht="12.75">
      <c r="A103" s="29" t="s">
        <v>20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5"/>
      <c r="Q103" s="1">
        <f t="shared" si="8"/>
        <v>0</v>
      </c>
    </row>
    <row r="104" spans="1:17" ht="12.75">
      <c r="A104" s="29" t="s">
        <v>119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5"/>
      <c r="Q104" s="1">
        <f t="shared" si="8"/>
        <v>0</v>
      </c>
    </row>
    <row r="105" spans="1:17" ht="12.75">
      <c r="A105" s="29" t="s">
        <v>19</v>
      </c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5"/>
      <c r="Q105" s="1">
        <f t="shared" si="8"/>
        <v>0</v>
      </c>
    </row>
    <row r="106" spans="1:17" ht="22.5">
      <c r="A106" s="29" t="s">
        <v>120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5"/>
      <c r="Q106" s="1">
        <f t="shared" si="8"/>
        <v>0</v>
      </c>
    </row>
    <row r="107" spans="1:17" ht="12.75">
      <c r="A107" s="29" t="s">
        <v>121</v>
      </c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5"/>
      <c r="Q107" s="1">
        <f t="shared" si="8"/>
        <v>0</v>
      </c>
    </row>
    <row r="108" spans="1:17" ht="12.75">
      <c r="A108" s="29" t="s">
        <v>122</v>
      </c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5"/>
      <c r="Q108" s="1">
        <f t="shared" si="8"/>
        <v>0</v>
      </c>
    </row>
    <row r="109" spans="1:17" ht="12.75">
      <c r="A109" s="29" t="s">
        <v>123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5"/>
      <c r="Q109" s="1">
        <f t="shared" si="8"/>
        <v>0</v>
      </c>
    </row>
    <row r="110" spans="1:17" ht="22.5">
      <c r="A110" s="29" t="s">
        <v>124</v>
      </c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5"/>
      <c r="Q110" s="1">
        <f t="shared" si="8"/>
        <v>0</v>
      </c>
    </row>
    <row r="111" spans="1:17" ht="12.75">
      <c r="A111" s="29" t="s">
        <v>125</v>
      </c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5"/>
      <c r="Q111" s="1">
        <f t="shared" si="8"/>
        <v>0</v>
      </c>
    </row>
    <row r="112" spans="1:17" ht="12.75">
      <c r="A112" s="29" t="s">
        <v>126</v>
      </c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5"/>
      <c r="Q112" s="1">
        <f t="shared" si="8"/>
        <v>0</v>
      </c>
    </row>
    <row r="113" spans="1:17" ht="12.75">
      <c r="A113" s="29" t="s">
        <v>127</v>
      </c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5"/>
      <c r="Q113" s="1">
        <f t="shared" si="8"/>
        <v>0</v>
      </c>
    </row>
    <row r="114" spans="1:17" ht="12.75">
      <c r="A114" s="29" t="s">
        <v>128</v>
      </c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5"/>
      <c r="Q114" s="1">
        <f t="shared" si="8"/>
        <v>0</v>
      </c>
    </row>
    <row r="115" spans="1:17" ht="12.75">
      <c r="A115" s="29" t="s">
        <v>129</v>
      </c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5"/>
      <c r="Q115" s="1">
        <f t="shared" si="8"/>
        <v>0</v>
      </c>
    </row>
    <row r="116" spans="1:17" ht="12">
      <c r="A116" s="29" t="s">
        <v>130</v>
      </c>
      <c r="B116" s="30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1"/>
      <c r="Q116" s="1">
        <f t="shared" si="8"/>
        <v>0</v>
      </c>
    </row>
    <row r="117" spans="1:17" ht="13.5" thickBot="1">
      <c r="A117" s="29" t="s">
        <v>131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8"/>
      <c r="Q117" s="1">
        <f t="shared" si="8"/>
        <v>0</v>
      </c>
    </row>
    <row r="118" spans="2:16" ht="12">
      <c r="B118" s="1">
        <f aca="true" t="shared" si="9" ref="B118:P118">SUM(B100:B117)</f>
        <v>0</v>
      </c>
      <c r="C118" s="1">
        <f t="shared" si="9"/>
        <v>0</v>
      </c>
      <c r="D118" s="1">
        <f t="shared" si="9"/>
        <v>0</v>
      </c>
      <c r="E118" s="1">
        <f t="shared" si="9"/>
        <v>0</v>
      </c>
      <c r="F118" s="1">
        <f t="shared" si="9"/>
        <v>0</v>
      </c>
      <c r="G118" s="1">
        <f t="shared" si="9"/>
        <v>1</v>
      </c>
      <c r="H118" s="1">
        <f t="shared" si="9"/>
        <v>0</v>
      </c>
      <c r="I118" s="1">
        <f t="shared" si="9"/>
        <v>0</v>
      </c>
      <c r="J118" s="1">
        <f t="shared" si="9"/>
        <v>0</v>
      </c>
      <c r="K118" s="1">
        <f t="shared" si="9"/>
        <v>0</v>
      </c>
      <c r="L118" s="1">
        <f t="shared" si="9"/>
        <v>0</v>
      </c>
      <c r="M118" s="1">
        <f t="shared" si="9"/>
        <v>0</v>
      </c>
      <c r="N118" s="1">
        <f t="shared" si="9"/>
        <v>1</v>
      </c>
      <c r="O118" s="1">
        <f t="shared" si="9"/>
        <v>0</v>
      </c>
      <c r="P118" s="1">
        <f t="shared" si="9"/>
        <v>0</v>
      </c>
    </row>
    <row r="119" spans="15:17" ht="14.25" customHeight="1">
      <c r="O119" s="1" t="s">
        <v>14</v>
      </c>
      <c r="Q119" s="1">
        <f>SUM(Q100:Q117)</f>
        <v>2</v>
      </c>
    </row>
    <row r="120" ht="12">
      <c r="A120" s="4">
        <v>6</v>
      </c>
    </row>
    <row r="121" ht="12.75" thickBot="1">
      <c r="A121" s="21" t="s">
        <v>132</v>
      </c>
    </row>
    <row r="122" spans="1:17" ht="12.75">
      <c r="A122" s="22" t="s">
        <v>133</v>
      </c>
      <c r="B122" s="10"/>
      <c r="C122" s="11"/>
      <c r="D122" s="11"/>
      <c r="E122" s="11"/>
      <c r="F122" s="11">
        <v>1</v>
      </c>
      <c r="G122" s="11"/>
      <c r="H122" s="11">
        <v>1</v>
      </c>
      <c r="I122" s="11">
        <v>2</v>
      </c>
      <c r="J122" s="11"/>
      <c r="K122" s="11"/>
      <c r="L122" s="11"/>
      <c r="M122" s="11"/>
      <c r="N122" s="11"/>
      <c r="O122" s="11"/>
      <c r="P122" s="12"/>
      <c r="Q122" s="1">
        <f aca="true" t="shared" si="10" ref="Q122:Q140">SUM(B122:P122)</f>
        <v>4</v>
      </c>
    </row>
    <row r="123" spans="1:17" ht="12.75">
      <c r="A123" s="22" t="s">
        <v>134</v>
      </c>
      <c r="B123" s="13"/>
      <c r="C123" s="14"/>
      <c r="D123" s="14"/>
      <c r="E123" s="14"/>
      <c r="F123" s="14"/>
      <c r="G123" s="14"/>
      <c r="H123" s="14"/>
      <c r="I123" s="14">
        <v>2</v>
      </c>
      <c r="J123" s="14"/>
      <c r="K123" s="14"/>
      <c r="L123" s="14"/>
      <c r="M123" s="14"/>
      <c r="N123" s="14"/>
      <c r="O123" s="14"/>
      <c r="P123" s="15"/>
      <c r="Q123" s="1">
        <f t="shared" si="10"/>
        <v>2</v>
      </c>
    </row>
    <row r="124" spans="1:17" ht="12.75">
      <c r="A124" s="22" t="s">
        <v>28</v>
      </c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5"/>
      <c r="Q124" s="1">
        <f t="shared" si="10"/>
        <v>0</v>
      </c>
    </row>
    <row r="125" spans="1:17" ht="12.75">
      <c r="A125" s="22" t="s">
        <v>135</v>
      </c>
      <c r="B125" s="13"/>
      <c r="C125" s="14">
        <v>1</v>
      </c>
      <c r="D125" s="14"/>
      <c r="E125" s="14"/>
      <c r="F125" s="14">
        <v>1</v>
      </c>
      <c r="G125" s="14">
        <v>1</v>
      </c>
      <c r="H125" s="14"/>
      <c r="I125" s="14"/>
      <c r="J125" s="14"/>
      <c r="K125" s="14">
        <v>1</v>
      </c>
      <c r="L125" s="14"/>
      <c r="M125" s="14"/>
      <c r="N125" s="14"/>
      <c r="O125" s="14"/>
      <c r="P125" s="15"/>
      <c r="Q125" s="1">
        <f t="shared" si="10"/>
        <v>4</v>
      </c>
    </row>
    <row r="126" spans="1:17" ht="12.75">
      <c r="A126" s="22" t="s">
        <v>136</v>
      </c>
      <c r="B126" s="13">
        <v>1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5"/>
      <c r="Q126" s="1">
        <f t="shared" si="10"/>
        <v>1</v>
      </c>
    </row>
    <row r="127" spans="1:17" ht="12.75">
      <c r="A127" s="22" t="s">
        <v>137</v>
      </c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5"/>
      <c r="Q127" s="1">
        <f t="shared" si="10"/>
        <v>0</v>
      </c>
    </row>
    <row r="128" spans="1:17" ht="12.75">
      <c r="A128" s="22" t="s">
        <v>138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5"/>
      <c r="Q128" s="1">
        <f t="shared" si="10"/>
        <v>0</v>
      </c>
    </row>
    <row r="129" spans="1:17" ht="12.75">
      <c r="A129" s="22" t="s">
        <v>139</v>
      </c>
      <c r="B129" s="13"/>
      <c r="C129" s="14"/>
      <c r="D129" s="14">
        <v>1</v>
      </c>
      <c r="E129" s="14"/>
      <c r="F129" s="14"/>
      <c r="G129" s="14">
        <v>1</v>
      </c>
      <c r="H129" s="14"/>
      <c r="I129" s="14">
        <v>1</v>
      </c>
      <c r="J129" s="14"/>
      <c r="K129" s="14"/>
      <c r="L129" s="14"/>
      <c r="M129" s="14">
        <v>1</v>
      </c>
      <c r="N129" s="14"/>
      <c r="O129" s="14"/>
      <c r="P129" s="15"/>
      <c r="Q129" s="1">
        <f t="shared" si="10"/>
        <v>4</v>
      </c>
    </row>
    <row r="130" spans="1:17" ht="12.75">
      <c r="A130" s="22" t="s">
        <v>140</v>
      </c>
      <c r="B130" s="13"/>
      <c r="C130" s="14"/>
      <c r="D130" s="14"/>
      <c r="E130" s="14"/>
      <c r="F130" s="14"/>
      <c r="G130" s="14">
        <v>1</v>
      </c>
      <c r="H130" s="14"/>
      <c r="I130" s="14"/>
      <c r="J130" s="14"/>
      <c r="K130" s="14"/>
      <c r="L130" s="14"/>
      <c r="M130" s="14"/>
      <c r="N130" s="14"/>
      <c r="O130" s="14"/>
      <c r="P130" s="15"/>
      <c r="Q130" s="1">
        <f t="shared" si="10"/>
        <v>1</v>
      </c>
    </row>
    <row r="131" spans="1:17" ht="12.75">
      <c r="A131" s="22" t="s">
        <v>141</v>
      </c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5"/>
      <c r="Q131" s="1">
        <f t="shared" si="10"/>
        <v>0</v>
      </c>
    </row>
    <row r="132" spans="1:17" ht="12.75">
      <c r="A132" s="22" t="s">
        <v>142</v>
      </c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5"/>
      <c r="Q132" s="1">
        <f t="shared" si="10"/>
        <v>0</v>
      </c>
    </row>
    <row r="133" spans="1:17" ht="12.75">
      <c r="A133" s="22" t="s">
        <v>143</v>
      </c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5"/>
      <c r="Q133" s="1">
        <f t="shared" si="10"/>
        <v>0</v>
      </c>
    </row>
    <row r="134" spans="1:17" ht="12.75">
      <c r="A134" s="22" t="s">
        <v>144</v>
      </c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5"/>
      <c r="Q134" s="1">
        <f t="shared" si="10"/>
        <v>0</v>
      </c>
    </row>
    <row r="135" spans="1:17" ht="12.75">
      <c r="A135" s="22" t="s">
        <v>145</v>
      </c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5"/>
      <c r="Q135" s="1">
        <f t="shared" si="10"/>
        <v>0</v>
      </c>
    </row>
    <row r="136" spans="1:17" ht="12.75">
      <c r="A136" s="22" t="s">
        <v>146</v>
      </c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5"/>
      <c r="Q136" s="1">
        <f t="shared" si="10"/>
        <v>0</v>
      </c>
    </row>
    <row r="137" spans="1:17" ht="12.75">
      <c r="A137" s="22" t="s">
        <v>147</v>
      </c>
      <c r="B137" s="13"/>
      <c r="C137" s="14">
        <v>1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>
        <v>2</v>
      </c>
      <c r="N137" s="14"/>
      <c r="O137" s="14">
        <v>1</v>
      </c>
      <c r="P137" s="15">
        <v>1</v>
      </c>
      <c r="Q137" s="1">
        <f t="shared" si="10"/>
        <v>5</v>
      </c>
    </row>
    <row r="138" spans="1:17" ht="12.75">
      <c r="A138" s="22" t="s">
        <v>148</v>
      </c>
      <c r="B138" s="13">
        <v>3</v>
      </c>
      <c r="C138" s="14"/>
      <c r="D138" s="14"/>
      <c r="E138" s="14"/>
      <c r="F138" s="14"/>
      <c r="G138" s="14"/>
      <c r="H138" s="14">
        <v>1</v>
      </c>
      <c r="I138" s="14"/>
      <c r="J138" s="14"/>
      <c r="K138" s="14"/>
      <c r="L138" s="14">
        <v>1</v>
      </c>
      <c r="M138" s="14"/>
      <c r="N138" s="14">
        <v>2</v>
      </c>
      <c r="O138" s="14">
        <v>1</v>
      </c>
      <c r="P138" s="15"/>
      <c r="Q138" s="1">
        <f t="shared" si="10"/>
        <v>8</v>
      </c>
    </row>
    <row r="139" spans="1:17" ht="12.75">
      <c r="A139" s="22" t="s">
        <v>149</v>
      </c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5"/>
      <c r="Q139" s="1">
        <f t="shared" si="10"/>
        <v>0</v>
      </c>
    </row>
    <row r="140" spans="1:17" ht="12.75">
      <c r="A140" s="22" t="s">
        <v>150</v>
      </c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5"/>
      <c r="Q140" s="1">
        <f t="shared" si="10"/>
        <v>0</v>
      </c>
    </row>
    <row r="141" spans="1:17" ht="13.5" thickBot="1">
      <c r="A141" s="24" t="s">
        <v>151</v>
      </c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8"/>
      <c r="Q141" s="1">
        <f>SUM(B141:P141)</f>
        <v>0</v>
      </c>
    </row>
    <row r="142" spans="2:16" ht="12">
      <c r="B142" s="1">
        <f>SUM(B122:B141)</f>
        <v>4</v>
      </c>
      <c r="C142" s="1">
        <f aca="true" t="shared" si="11" ref="C142:P142">SUM(C122:C141)</f>
        <v>2</v>
      </c>
      <c r="D142" s="1">
        <f t="shared" si="11"/>
        <v>1</v>
      </c>
      <c r="E142" s="1">
        <f t="shared" si="11"/>
        <v>0</v>
      </c>
      <c r="F142" s="1">
        <f t="shared" si="11"/>
        <v>2</v>
      </c>
      <c r="G142" s="1">
        <f t="shared" si="11"/>
        <v>3</v>
      </c>
      <c r="H142" s="1">
        <f t="shared" si="11"/>
        <v>2</v>
      </c>
      <c r="I142" s="1">
        <f t="shared" si="11"/>
        <v>5</v>
      </c>
      <c r="J142" s="1">
        <f t="shared" si="11"/>
        <v>0</v>
      </c>
      <c r="K142" s="1">
        <f t="shared" si="11"/>
        <v>1</v>
      </c>
      <c r="L142" s="1">
        <f t="shared" si="11"/>
        <v>1</v>
      </c>
      <c r="M142" s="1">
        <f t="shared" si="11"/>
        <v>3</v>
      </c>
      <c r="N142" s="1">
        <f t="shared" si="11"/>
        <v>2</v>
      </c>
      <c r="O142" s="1">
        <f t="shared" si="11"/>
        <v>2</v>
      </c>
      <c r="P142" s="1">
        <f t="shared" si="11"/>
        <v>1</v>
      </c>
    </row>
    <row r="143" spans="15:17" ht="12">
      <c r="O143" s="1" t="s">
        <v>14</v>
      </c>
      <c r="Q143" s="1">
        <f>SUM(Q122:Q141)</f>
        <v>29</v>
      </c>
    </row>
    <row r="144" ht="7.5" customHeight="1"/>
    <row r="145" ht="12">
      <c r="A145" s="4">
        <v>7</v>
      </c>
    </row>
    <row r="146" ht="12.75" thickBot="1">
      <c r="A146" s="21" t="s">
        <v>152</v>
      </c>
    </row>
    <row r="147" spans="1:17" ht="12.75">
      <c r="A147" s="22" t="s">
        <v>153</v>
      </c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1">
        <f>SUM(B147:P147)</f>
        <v>0</v>
      </c>
    </row>
    <row r="148" spans="1:17" ht="12.75">
      <c r="A148" s="22" t="s">
        <v>154</v>
      </c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5"/>
      <c r="Q148" s="1">
        <f>SUM(B148:P148)</f>
        <v>0</v>
      </c>
    </row>
    <row r="149" spans="1:17" ht="13.5" thickBot="1">
      <c r="A149" s="22" t="s">
        <v>155</v>
      </c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8">
        <v>1</v>
      </c>
      <c r="Q149" s="1">
        <f>SUM(B149:P149)</f>
        <v>1</v>
      </c>
    </row>
    <row r="150" spans="2:16" ht="12">
      <c r="B150" s="1">
        <f aca="true" t="shared" si="12" ref="B150:P150">SUM(B147:B149)</f>
        <v>0</v>
      </c>
      <c r="C150" s="1">
        <f t="shared" si="12"/>
        <v>0</v>
      </c>
      <c r="D150" s="1">
        <f t="shared" si="12"/>
        <v>0</v>
      </c>
      <c r="E150" s="1">
        <f t="shared" si="12"/>
        <v>0</v>
      </c>
      <c r="F150" s="1">
        <f t="shared" si="12"/>
        <v>0</v>
      </c>
      <c r="G150" s="1">
        <f t="shared" si="12"/>
        <v>0</v>
      </c>
      <c r="H150" s="1">
        <f t="shared" si="12"/>
        <v>0</v>
      </c>
      <c r="I150" s="1">
        <f t="shared" si="12"/>
        <v>0</v>
      </c>
      <c r="J150" s="1">
        <f t="shared" si="12"/>
        <v>0</v>
      </c>
      <c r="K150" s="1">
        <f t="shared" si="12"/>
        <v>0</v>
      </c>
      <c r="L150" s="1">
        <f t="shared" si="12"/>
        <v>0</v>
      </c>
      <c r="M150" s="1">
        <f t="shared" si="12"/>
        <v>0</v>
      </c>
      <c r="N150" s="1">
        <f t="shared" si="12"/>
        <v>0</v>
      </c>
      <c r="O150" s="1">
        <f t="shared" si="12"/>
        <v>0</v>
      </c>
      <c r="P150" s="1">
        <f t="shared" si="12"/>
        <v>1</v>
      </c>
    </row>
    <row r="151" spans="15:17" ht="12">
      <c r="O151" s="1" t="s">
        <v>14</v>
      </c>
      <c r="Q151" s="1">
        <f>SUM(Q147:Q149)</f>
        <v>1</v>
      </c>
    </row>
    <row r="152" ht="7.5" customHeight="1"/>
    <row r="153" ht="12">
      <c r="A153" s="4">
        <v>8</v>
      </c>
    </row>
    <row r="154" ht="12.75" thickBot="1">
      <c r="A154" s="21" t="s">
        <v>156</v>
      </c>
    </row>
    <row r="155" spans="1:17" ht="12.75">
      <c r="A155" s="22" t="s">
        <v>157</v>
      </c>
      <c r="B155" s="10">
        <v>18</v>
      </c>
      <c r="C155" s="11">
        <v>14</v>
      </c>
      <c r="D155" s="11">
        <v>12</v>
      </c>
      <c r="E155" s="11">
        <v>14</v>
      </c>
      <c r="F155" s="11">
        <v>14</v>
      </c>
      <c r="G155" s="11">
        <v>18</v>
      </c>
      <c r="H155" s="11">
        <v>11</v>
      </c>
      <c r="I155" s="11">
        <v>13</v>
      </c>
      <c r="J155" s="11">
        <v>10</v>
      </c>
      <c r="K155" s="11">
        <v>20</v>
      </c>
      <c r="L155" s="11">
        <v>16</v>
      </c>
      <c r="M155" s="11">
        <v>12</v>
      </c>
      <c r="N155" s="11">
        <v>11</v>
      </c>
      <c r="O155" s="11">
        <v>16</v>
      </c>
      <c r="P155" s="12">
        <v>9</v>
      </c>
      <c r="Q155" s="1">
        <f aca="true" t="shared" si="13" ref="Q155:Q173">SUM(B155:P155)</f>
        <v>208</v>
      </c>
    </row>
    <row r="156" spans="1:17" ht="12.75">
      <c r="A156" s="22" t="s">
        <v>38</v>
      </c>
      <c r="B156" s="13">
        <v>2</v>
      </c>
      <c r="C156" s="14">
        <v>2</v>
      </c>
      <c r="D156" s="14">
        <v>3</v>
      </c>
      <c r="E156" s="14">
        <v>1</v>
      </c>
      <c r="F156" s="14">
        <v>1</v>
      </c>
      <c r="G156" s="14">
        <v>1</v>
      </c>
      <c r="H156" s="14">
        <v>3</v>
      </c>
      <c r="I156" s="14">
        <v>2</v>
      </c>
      <c r="J156" s="14"/>
      <c r="K156" s="14">
        <v>3</v>
      </c>
      <c r="L156" s="14">
        <v>4</v>
      </c>
      <c r="M156" s="14">
        <v>1</v>
      </c>
      <c r="N156" s="14"/>
      <c r="O156" s="14">
        <v>1</v>
      </c>
      <c r="P156" s="15">
        <v>2</v>
      </c>
      <c r="Q156" s="1">
        <f t="shared" si="13"/>
        <v>26</v>
      </c>
    </row>
    <row r="157" spans="1:17" ht="12.75">
      <c r="A157" s="22" t="s">
        <v>37</v>
      </c>
      <c r="B157" s="13">
        <v>8</v>
      </c>
      <c r="C157" s="14">
        <v>4</v>
      </c>
      <c r="D157" s="14">
        <v>3</v>
      </c>
      <c r="E157" s="14">
        <v>5</v>
      </c>
      <c r="F157" s="14">
        <v>1</v>
      </c>
      <c r="G157" s="14">
        <v>4</v>
      </c>
      <c r="H157" s="14">
        <v>4</v>
      </c>
      <c r="I157" s="14">
        <v>7</v>
      </c>
      <c r="J157" s="14">
        <v>2</v>
      </c>
      <c r="K157" s="14">
        <v>6</v>
      </c>
      <c r="L157" s="14">
        <v>3</v>
      </c>
      <c r="M157" s="14">
        <v>1</v>
      </c>
      <c r="N157" s="14"/>
      <c r="O157" s="14">
        <v>5</v>
      </c>
      <c r="P157" s="15">
        <v>7</v>
      </c>
      <c r="Q157" s="1">
        <f t="shared" si="13"/>
        <v>60</v>
      </c>
    </row>
    <row r="158" spans="1:17" ht="12.75">
      <c r="A158" s="22" t="s">
        <v>158</v>
      </c>
      <c r="B158" s="13">
        <v>3</v>
      </c>
      <c r="C158" s="14">
        <v>3</v>
      </c>
      <c r="D158" s="14">
        <v>2</v>
      </c>
      <c r="E158" s="14">
        <v>3</v>
      </c>
      <c r="F158" s="14">
        <v>4</v>
      </c>
      <c r="G158" s="14">
        <v>4</v>
      </c>
      <c r="H158" s="14">
        <v>1</v>
      </c>
      <c r="I158" s="14">
        <v>4</v>
      </c>
      <c r="J158" s="14">
        <v>2</v>
      </c>
      <c r="K158" s="14">
        <v>3</v>
      </c>
      <c r="L158" s="14">
        <v>3</v>
      </c>
      <c r="M158" s="14">
        <v>2</v>
      </c>
      <c r="N158" s="14">
        <v>4</v>
      </c>
      <c r="O158" s="14">
        <v>1</v>
      </c>
      <c r="P158" s="15">
        <v>1</v>
      </c>
      <c r="Q158" s="1">
        <f t="shared" si="13"/>
        <v>40</v>
      </c>
    </row>
    <row r="159" spans="1:17" ht="12.75">
      <c r="A159" s="22" t="s">
        <v>159</v>
      </c>
      <c r="B159" s="13"/>
      <c r="C159" s="14"/>
      <c r="D159" s="14"/>
      <c r="E159" s="14"/>
      <c r="F159" s="14"/>
      <c r="G159" s="14"/>
      <c r="H159" s="14">
        <v>1</v>
      </c>
      <c r="I159" s="14"/>
      <c r="J159" s="14"/>
      <c r="K159" s="14"/>
      <c r="L159" s="14"/>
      <c r="M159" s="14"/>
      <c r="N159" s="14"/>
      <c r="O159" s="14"/>
      <c r="P159" s="15"/>
      <c r="Q159" s="1">
        <f t="shared" si="13"/>
        <v>1</v>
      </c>
    </row>
    <row r="160" spans="1:17" ht="12.75">
      <c r="A160" s="22" t="s">
        <v>160</v>
      </c>
      <c r="B160" s="13">
        <v>45</v>
      </c>
      <c r="C160" s="14">
        <v>58</v>
      </c>
      <c r="D160" s="14">
        <v>50</v>
      </c>
      <c r="E160" s="14">
        <v>49</v>
      </c>
      <c r="F160" s="14">
        <v>48</v>
      </c>
      <c r="G160" s="14">
        <v>61</v>
      </c>
      <c r="H160" s="14">
        <v>64</v>
      </c>
      <c r="I160" s="14">
        <v>64</v>
      </c>
      <c r="J160" s="14">
        <v>43</v>
      </c>
      <c r="K160" s="14">
        <v>40</v>
      </c>
      <c r="L160" s="14">
        <v>60</v>
      </c>
      <c r="M160" s="14">
        <v>29</v>
      </c>
      <c r="N160" s="14">
        <v>39</v>
      </c>
      <c r="O160" s="14">
        <v>60</v>
      </c>
      <c r="P160" s="15">
        <v>51</v>
      </c>
      <c r="Q160" s="1">
        <f t="shared" si="13"/>
        <v>761</v>
      </c>
    </row>
    <row r="161" spans="1:17" ht="12.75">
      <c r="A161" s="22" t="s">
        <v>27</v>
      </c>
      <c r="B161" s="13">
        <v>1</v>
      </c>
      <c r="C161" s="14"/>
      <c r="D161" s="14"/>
      <c r="E161" s="14"/>
      <c r="F161" s="14"/>
      <c r="G161" s="14"/>
      <c r="H161" s="14">
        <v>2</v>
      </c>
      <c r="I161" s="14">
        <v>3</v>
      </c>
      <c r="J161" s="14"/>
      <c r="K161" s="14"/>
      <c r="L161" s="14">
        <v>3</v>
      </c>
      <c r="M161" s="14">
        <v>1</v>
      </c>
      <c r="N161" s="14"/>
      <c r="O161" s="14"/>
      <c r="P161" s="15"/>
      <c r="Q161" s="1">
        <f t="shared" si="13"/>
        <v>10</v>
      </c>
    </row>
    <row r="162" spans="1:17" ht="12.75">
      <c r="A162" s="22" t="s">
        <v>161</v>
      </c>
      <c r="B162" s="13">
        <v>2</v>
      </c>
      <c r="C162" s="14">
        <v>3</v>
      </c>
      <c r="D162" s="14">
        <v>1</v>
      </c>
      <c r="E162" s="14">
        <v>3</v>
      </c>
      <c r="F162" s="14">
        <v>1</v>
      </c>
      <c r="G162" s="14">
        <v>2</v>
      </c>
      <c r="H162" s="14">
        <v>1</v>
      </c>
      <c r="I162" s="14">
        <v>6</v>
      </c>
      <c r="J162" s="14">
        <v>2</v>
      </c>
      <c r="K162" s="14">
        <v>1</v>
      </c>
      <c r="L162" s="14"/>
      <c r="M162" s="14"/>
      <c r="N162" s="14"/>
      <c r="O162" s="14">
        <v>1</v>
      </c>
      <c r="P162" s="15">
        <v>4</v>
      </c>
      <c r="Q162" s="1">
        <f t="shared" si="13"/>
        <v>27</v>
      </c>
    </row>
    <row r="163" spans="1:17" ht="22.5">
      <c r="A163" s="22" t="s">
        <v>162</v>
      </c>
      <c r="B163" s="13"/>
      <c r="C163" s="14">
        <v>3</v>
      </c>
      <c r="D163" s="14">
        <v>2</v>
      </c>
      <c r="E163" s="14">
        <v>8</v>
      </c>
      <c r="F163" s="14">
        <v>4</v>
      </c>
      <c r="G163" s="14">
        <v>5</v>
      </c>
      <c r="H163" s="14">
        <v>2</v>
      </c>
      <c r="I163" s="14">
        <v>3</v>
      </c>
      <c r="J163" s="14">
        <v>5</v>
      </c>
      <c r="K163" s="14"/>
      <c r="L163" s="14">
        <v>3</v>
      </c>
      <c r="M163" s="14">
        <v>1</v>
      </c>
      <c r="N163" s="14">
        <v>3</v>
      </c>
      <c r="O163" s="14">
        <v>4</v>
      </c>
      <c r="P163" s="15"/>
      <c r="Q163" s="1">
        <f t="shared" si="13"/>
        <v>43</v>
      </c>
    </row>
    <row r="164" spans="1:17" ht="12.75">
      <c r="A164" s="22" t="s">
        <v>163</v>
      </c>
      <c r="B164" s="13"/>
      <c r="C164" s="14"/>
      <c r="D164" s="14"/>
      <c r="E164" s="14"/>
      <c r="F164" s="14"/>
      <c r="G164" s="14"/>
      <c r="H164" s="14">
        <v>2</v>
      </c>
      <c r="I164" s="14"/>
      <c r="J164" s="14"/>
      <c r="K164" s="14">
        <v>1</v>
      </c>
      <c r="L164" s="14"/>
      <c r="M164" s="14"/>
      <c r="N164" s="14"/>
      <c r="O164" s="14"/>
      <c r="P164" s="15"/>
      <c r="Q164" s="1">
        <f t="shared" si="13"/>
        <v>3</v>
      </c>
    </row>
    <row r="165" spans="1:17" ht="12.75">
      <c r="A165" s="22" t="s">
        <v>164</v>
      </c>
      <c r="B165" s="13">
        <v>3</v>
      </c>
      <c r="C165" s="14"/>
      <c r="D165" s="14">
        <v>5</v>
      </c>
      <c r="E165" s="14"/>
      <c r="F165" s="14"/>
      <c r="G165" s="14">
        <v>1</v>
      </c>
      <c r="H165" s="14"/>
      <c r="I165" s="14"/>
      <c r="J165" s="14"/>
      <c r="K165" s="14"/>
      <c r="L165" s="14"/>
      <c r="M165" s="14"/>
      <c r="N165" s="14"/>
      <c r="O165" s="14"/>
      <c r="P165" s="15"/>
      <c r="Q165" s="1">
        <f t="shared" si="13"/>
        <v>9</v>
      </c>
    </row>
    <row r="166" spans="1:17" ht="12.75">
      <c r="A166" s="22" t="s">
        <v>165</v>
      </c>
      <c r="B166" s="13">
        <v>1</v>
      </c>
      <c r="C166" s="14">
        <v>2</v>
      </c>
      <c r="D166" s="14">
        <v>1</v>
      </c>
      <c r="E166" s="14"/>
      <c r="F166" s="14"/>
      <c r="G166" s="14"/>
      <c r="H166" s="14"/>
      <c r="I166" s="14"/>
      <c r="J166" s="14"/>
      <c r="K166" s="14">
        <v>1</v>
      </c>
      <c r="L166" s="14"/>
      <c r="M166" s="14">
        <v>1</v>
      </c>
      <c r="N166" s="14">
        <v>1</v>
      </c>
      <c r="O166" s="14"/>
      <c r="P166" s="15">
        <v>1</v>
      </c>
      <c r="Q166" s="1">
        <f t="shared" si="13"/>
        <v>8</v>
      </c>
    </row>
    <row r="167" spans="1:17" ht="12.75">
      <c r="A167" s="22" t="s">
        <v>166</v>
      </c>
      <c r="B167" s="13"/>
      <c r="C167" s="14">
        <v>1</v>
      </c>
      <c r="D167" s="14">
        <v>1</v>
      </c>
      <c r="E167" s="14"/>
      <c r="F167" s="14"/>
      <c r="G167" s="14"/>
      <c r="H167" s="14"/>
      <c r="I167" s="14">
        <v>2</v>
      </c>
      <c r="J167" s="14"/>
      <c r="K167" s="14"/>
      <c r="L167" s="14"/>
      <c r="M167" s="14"/>
      <c r="N167" s="14"/>
      <c r="O167" s="14"/>
      <c r="P167" s="15"/>
      <c r="Q167" s="1">
        <f t="shared" si="13"/>
        <v>4</v>
      </c>
    </row>
    <row r="168" spans="1:17" ht="12.75">
      <c r="A168" s="22" t="s">
        <v>167</v>
      </c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5"/>
      <c r="Q168" s="1">
        <f t="shared" si="13"/>
        <v>0</v>
      </c>
    </row>
    <row r="169" spans="1:17" ht="12.75">
      <c r="A169" s="22" t="s">
        <v>168</v>
      </c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5"/>
      <c r="Q169" s="1">
        <f t="shared" si="13"/>
        <v>0</v>
      </c>
    </row>
    <row r="170" spans="1:17" ht="12.75">
      <c r="A170" s="22" t="s">
        <v>169</v>
      </c>
      <c r="B170" s="13"/>
      <c r="C170" s="14"/>
      <c r="D170" s="14"/>
      <c r="E170" s="14"/>
      <c r="F170" s="14"/>
      <c r="G170" s="14"/>
      <c r="H170" s="14"/>
      <c r="I170" s="14">
        <v>1</v>
      </c>
      <c r="J170" s="14"/>
      <c r="K170" s="14"/>
      <c r="L170" s="14"/>
      <c r="M170" s="14"/>
      <c r="N170" s="14"/>
      <c r="O170" s="14">
        <v>3</v>
      </c>
      <c r="P170" s="15"/>
      <c r="Q170" s="1">
        <f t="shared" si="13"/>
        <v>4</v>
      </c>
    </row>
    <row r="171" spans="1:17" ht="22.5">
      <c r="A171" s="22" t="s">
        <v>170</v>
      </c>
      <c r="B171" s="13"/>
      <c r="C171" s="14"/>
      <c r="D171" s="14"/>
      <c r="E171" s="14"/>
      <c r="F171" s="14"/>
      <c r="G171" s="14"/>
      <c r="H171" s="14">
        <v>1</v>
      </c>
      <c r="I171" s="14"/>
      <c r="J171" s="14"/>
      <c r="K171" s="14"/>
      <c r="L171" s="14"/>
      <c r="M171" s="14"/>
      <c r="N171" s="14"/>
      <c r="O171" s="14"/>
      <c r="P171" s="15"/>
      <c r="Q171" s="1">
        <f t="shared" si="13"/>
        <v>1</v>
      </c>
    </row>
    <row r="172" spans="1:17" ht="12.75">
      <c r="A172" s="22" t="s">
        <v>171</v>
      </c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5"/>
      <c r="Q172" s="1">
        <f t="shared" si="13"/>
        <v>0</v>
      </c>
    </row>
    <row r="173" spans="1:17" ht="12.75">
      <c r="A173" s="22" t="s">
        <v>172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>
        <v>1</v>
      </c>
      <c r="O173" s="14"/>
      <c r="P173" s="15"/>
      <c r="Q173" s="1">
        <f t="shared" si="13"/>
        <v>1</v>
      </c>
    </row>
    <row r="174" spans="1:17" ht="13.5" thickBot="1">
      <c r="A174" s="22" t="s">
        <v>173</v>
      </c>
      <c r="B174" s="16"/>
      <c r="C174" s="17"/>
      <c r="D174" s="17"/>
      <c r="E174" s="17"/>
      <c r="F174" s="17"/>
      <c r="G174" s="17"/>
      <c r="H174" s="17">
        <v>2</v>
      </c>
      <c r="I174" s="17"/>
      <c r="J174" s="17"/>
      <c r="K174" s="17"/>
      <c r="L174" s="17"/>
      <c r="M174" s="17"/>
      <c r="N174" s="17"/>
      <c r="O174" s="17"/>
      <c r="P174" s="18"/>
      <c r="Q174" s="1">
        <f>SUM(B174:P174)</f>
        <v>2</v>
      </c>
    </row>
    <row r="175" spans="2:16" ht="12">
      <c r="B175" s="1">
        <f>SUM(B155:B174)</f>
        <v>83</v>
      </c>
      <c r="C175" s="1">
        <f aca="true" t="shared" si="14" ref="C175:P175">SUM(C155:C174)</f>
        <v>90</v>
      </c>
      <c r="D175" s="1">
        <f t="shared" si="14"/>
        <v>80</v>
      </c>
      <c r="E175" s="1">
        <f t="shared" si="14"/>
        <v>83</v>
      </c>
      <c r="F175" s="1">
        <f t="shared" si="14"/>
        <v>73</v>
      </c>
      <c r="G175" s="1">
        <f t="shared" si="14"/>
        <v>96</v>
      </c>
      <c r="H175" s="1">
        <f t="shared" si="14"/>
        <v>94</v>
      </c>
      <c r="I175" s="1">
        <f t="shared" si="14"/>
        <v>105</v>
      </c>
      <c r="J175" s="1">
        <f t="shared" si="14"/>
        <v>64</v>
      </c>
      <c r="K175" s="1">
        <f t="shared" si="14"/>
        <v>75</v>
      </c>
      <c r="L175" s="1">
        <f t="shared" si="14"/>
        <v>92</v>
      </c>
      <c r="M175" s="1">
        <f t="shared" si="14"/>
        <v>48</v>
      </c>
      <c r="N175" s="1">
        <f t="shared" si="14"/>
        <v>59</v>
      </c>
      <c r="O175" s="1">
        <f t="shared" si="14"/>
        <v>91</v>
      </c>
      <c r="P175" s="1">
        <f t="shared" si="14"/>
        <v>75</v>
      </c>
    </row>
    <row r="176" spans="15:17" ht="12">
      <c r="O176" s="1" t="s">
        <v>14</v>
      </c>
      <c r="Q176" s="1">
        <f>SUM(Q155:Q174)</f>
        <v>1208</v>
      </c>
    </row>
    <row r="178" ht="12">
      <c r="A178" s="4">
        <v>9</v>
      </c>
    </row>
    <row r="179" ht="12.75" thickBot="1">
      <c r="A179" s="21" t="s">
        <v>174</v>
      </c>
    </row>
    <row r="180" spans="1:17" ht="12.75">
      <c r="A180" s="22" t="s">
        <v>175</v>
      </c>
      <c r="B180" s="10">
        <v>7</v>
      </c>
      <c r="C180" s="11">
        <v>6</v>
      </c>
      <c r="D180" s="11">
        <v>8</v>
      </c>
      <c r="E180" s="11">
        <v>10</v>
      </c>
      <c r="F180" s="11">
        <v>9</v>
      </c>
      <c r="G180" s="11">
        <v>12</v>
      </c>
      <c r="H180" s="11">
        <v>4</v>
      </c>
      <c r="I180" s="11">
        <v>3</v>
      </c>
      <c r="J180" s="11">
        <v>5</v>
      </c>
      <c r="K180" s="11">
        <v>8</v>
      </c>
      <c r="L180" s="11">
        <v>3</v>
      </c>
      <c r="M180" s="11">
        <v>4</v>
      </c>
      <c r="N180" s="11">
        <v>15</v>
      </c>
      <c r="O180" s="11">
        <v>12</v>
      </c>
      <c r="P180" s="12">
        <v>8</v>
      </c>
      <c r="Q180" s="1">
        <f aca="true" t="shared" si="15" ref="Q180:Q198">SUM(B180:P180)</f>
        <v>114</v>
      </c>
    </row>
    <row r="181" spans="1:17" ht="22.5">
      <c r="A181" s="22" t="s">
        <v>176</v>
      </c>
      <c r="B181" s="13">
        <v>5</v>
      </c>
      <c r="C181" s="14">
        <v>4</v>
      </c>
      <c r="D181" s="14">
        <v>3</v>
      </c>
      <c r="E181" s="14">
        <v>4</v>
      </c>
      <c r="F181" s="14">
        <v>5</v>
      </c>
      <c r="G181" s="14">
        <v>6</v>
      </c>
      <c r="H181" s="14">
        <v>4</v>
      </c>
      <c r="I181" s="14">
        <v>3</v>
      </c>
      <c r="J181" s="14">
        <v>3</v>
      </c>
      <c r="K181" s="14">
        <v>4</v>
      </c>
      <c r="L181" s="14"/>
      <c r="M181" s="14">
        <v>1</v>
      </c>
      <c r="N181" s="14">
        <v>6</v>
      </c>
      <c r="O181" s="14">
        <v>5</v>
      </c>
      <c r="P181" s="15">
        <v>3</v>
      </c>
      <c r="Q181" s="1">
        <f t="shared" si="15"/>
        <v>56</v>
      </c>
    </row>
    <row r="182" spans="1:17" ht="12.75">
      <c r="A182" s="22" t="s">
        <v>177</v>
      </c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5"/>
      <c r="Q182" s="1">
        <f t="shared" si="15"/>
        <v>0</v>
      </c>
    </row>
    <row r="183" spans="1:17" ht="12.75">
      <c r="A183" s="22" t="s">
        <v>21</v>
      </c>
      <c r="B183" s="13"/>
      <c r="C183" s="14">
        <v>3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>
        <v>4</v>
      </c>
      <c r="N183" s="14"/>
      <c r="O183" s="14"/>
      <c r="P183" s="15"/>
      <c r="Q183" s="1">
        <f t="shared" si="15"/>
        <v>7</v>
      </c>
    </row>
    <row r="184" spans="1:17" ht="12.75">
      <c r="A184" s="22" t="s">
        <v>36</v>
      </c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>
        <v>2</v>
      </c>
      <c r="Q184" s="1">
        <f t="shared" si="15"/>
        <v>2</v>
      </c>
    </row>
    <row r="185" spans="1:17" ht="12.75">
      <c r="A185" s="22" t="s">
        <v>178</v>
      </c>
      <c r="B185" s="13">
        <v>1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5"/>
      <c r="Q185" s="1">
        <f t="shared" si="15"/>
        <v>1</v>
      </c>
    </row>
    <row r="186" spans="1:17" ht="12.75">
      <c r="A186" s="22" t="s">
        <v>179</v>
      </c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  <c r="Q186" s="1">
        <f t="shared" si="15"/>
        <v>0</v>
      </c>
    </row>
    <row r="187" spans="1:17" ht="12.75">
      <c r="A187" s="22" t="s">
        <v>180</v>
      </c>
      <c r="B187" s="13">
        <v>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  <c r="Q187" s="1">
        <f t="shared" si="15"/>
        <v>1</v>
      </c>
    </row>
    <row r="188" spans="1:17" ht="12.75">
      <c r="A188" s="22" t="s">
        <v>181</v>
      </c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5"/>
      <c r="Q188" s="1">
        <f t="shared" si="15"/>
        <v>0</v>
      </c>
    </row>
    <row r="189" spans="1:17" ht="12.75">
      <c r="A189" s="22" t="s">
        <v>182</v>
      </c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5"/>
      <c r="Q189" s="1">
        <f t="shared" si="15"/>
        <v>0</v>
      </c>
    </row>
    <row r="190" spans="1:17" ht="12.75">
      <c r="A190" s="22" t="s">
        <v>183</v>
      </c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5"/>
      <c r="Q190" s="1">
        <f t="shared" si="15"/>
        <v>0</v>
      </c>
    </row>
    <row r="191" spans="1:17" ht="12.75">
      <c r="A191" s="22" t="s">
        <v>184</v>
      </c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5"/>
      <c r="Q191" s="1">
        <f t="shared" si="15"/>
        <v>0</v>
      </c>
    </row>
    <row r="192" spans="1:17" ht="12.75">
      <c r="A192" s="22" t="s">
        <v>185</v>
      </c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5"/>
      <c r="Q192" s="1">
        <f t="shared" si="15"/>
        <v>0</v>
      </c>
    </row>
    <row r="193" spans="1:17" ht="12.75">
      <c r="A193" s="22" t="s">
        <v>186</v>
      </c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5"/>
      <c r="Q193" s="1">
        <f t="shared" si="15"/>
        <v>0</v>
      </c>
    </row>
    <row r="194" spans="1:17" ht="12.75">
      <c r="A194" s="22" t="s">
        <v>187</v>
      </c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5"/>
      <c r="Q194" s="1">
        <f t="shared" si="15"/>
        <v>0</v>
      </c>
    </row>
    <row r="195" spans="1:17" ht="12.75">
      <c r="A195" s="22" t="s">
        <v>188</v>
      </c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>
        <v>1</v>
      </c>
      <c r="N195" s="14"/>
      <c r="O195" s="14"/>
      <c r="P195" s="15"/>
      <c r="Q195" s="1">
        <f t="shared" si="15"/>
        <v>1</v>
      </c>
    </row>
    <row r="196" spans="1:17" ht="12.75">
      <c r="A196" s="22" t="s">
        <v>189</v>
      </c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5"/>
      <c r="Q196" s="1">
        <f t="shared" si="15"/>
        <v>0</v>
      </c>
    </row>
    <row r="197" spans="1:17" ht="22.5">
      <c r="A197" s="22" t="s">
        <v>190</v>
      </c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5"/>
      <c r="Q197" s="1">
        <f t="shared" si="15"/>
        <v>0</v>
      </c>
    </row>
    <row r="198" spans="1:17" ht="12.75">
      <c r="A198" s="22" t="s">
        <v>191</v>
      </c>
      <c r="B198" s="13"/>
      <c r="C198" s="14"/>
      <c r="D198" s="14"/>
      <c r="E198" s="14"/>
      <c r="F198" s="14"/>
      <c r="G198" s="14">
        <v>1</v>
      </c>
      <c r="H198" s="14"/>
      <c r="I198" s="14"/>
      <c r="J198" s="14"/>
      <c r="K198" s="14"/>
      <c r="L198" s="14"/>
      <c r="M198" s="14"/>
      <c r="N198" s="14">
        <v>1</v>
      </c>
      <c r="O198" s="14">
        <v>1</v>
      </c>
      <c r="P198" s="15"/>
      <c r="Q198" s="1">
        <f t="shared" si="15"/>
        <v>3</v>
      </c>
    </row>
    <row r="199" spans="1:17" ht="13.5" thickBot="1">
      <c r="A199" s="22" t="s">
        <v>192</v>
      </c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>
        <v>1</v>
      </c>
      <c r="N199" s="17"/>
      <c r="O199" s="17"/>
      <c r="P199" s="18"/>
      <c r="Q199" s="1">
        <f>SUM(B199:P199)</f>
        <v>1</v>
      </c>
    </row>
    <row r="200" spans="2:16" ht="12">
      <c r="B200" s="1">
        <f aca="true" t="shared" si="16" ref="B200:P200">SUM(B180:B199)</f>
        <v>14</v>
      </c>
      <c r="C200" s="1">
        <f t="shared" si="16"/>
        <v>13</v>
      </c>
      <c r="D200" s="1">
        <f t="shared" si="16"/>
        <v>11</v>
      </c>
      <c r="E200" s="1">
        <f t="shared" si="16"/>
        <v>14</v>
      </c>
      <c r="F200" s="1">
        <f t="shared" si="16"/>
        <v>14</v>
      </c>
      <c r="G200" s="1">
        <f t="shared" si="16"/>
        <v>19</v>
      </c>
      <c r="H200" s="1">
        <f t="shared" si="16"/>
        <v>8</v>
      </c>
      <c r="I200" s="1">
        <f t="shared" si="16"/>
        <v>6</v>
      </c>
      <c r="J200" s="1">
        <f t="shared" si="16"/>
        <v>8</v>
      </c>
      <c r="K200" s="1">
        <f t="shared" si="16"/>
        <v>12</v>
      </c>
      <c r="L200" s="1">
        <f t="shared" si="16"/>
        <v>3</v>
      </c>
      <c r="M200" s="1">
        <f t="shared" si="16"/>
        <v>11</v>
      </c>
      <c r="N200" s="1">
        <f t="shared" si="16"/>
        <v>22</v>
      </c>
      <c r="O200" s="1">
        <f t="shared" si="16"/>
        <v>18</v>
      </c>
      <c r="P200" s="1">
        <f t="shared" si="16"/>
        <v>13</v>
      </c>
    </row>
    <row r="201" spans="15:17" ht="12">
      <c r="O201" s="1" t="s">
        <v>14</v>
      </c>
      <c r="Q201" s="1">
        <f>SUM(Q180:Q199)</f>
        <v>186</v>
      </c>
    </row>
    <row r="203" ht="12">
      <c r="A203" s="4">
        <v>10</v>
      </c>
    </row>
    <row r="204" spans="1:3" ht="13.5" thickBot="1">
      <c r="A204" s="21" t="s">
        <v>17</v>
      </c>
      <c r="B204"/>
      <c r="C204"/>
    </row>
    <row r="205" spans="1:17" ht="12.75">
      <c r="A205" s="22" t="s">
        <v>26</v>
      </c>
      <c r="B205" s="10"/>
      <c r="C205" s="11"/>
      <c r="D205" s="11"/>
      <c r="E205" s="11"/>
      <c r="F205" s="11">
        <v>1</v>
      </c>
      <c r="G205" s="11"/>
      <c r="H205" s="11"/>
      <c r="I205" s="11"/>
      <c r="J205" s="11"/>
      <c r="K205" s="11"/>
      <c r="L205" s="11"/>
      <c r="M205" s="11"/>
      <c r="N205" s="11"/>
      <c r="O205" s="11">
        <v>1</v>
      </c>
      <c r="P205" s="12"/>
      <c r="Q205" s="1">
        <f aca="true" t="shared" si="17" ref="Q205:Q218">SUM(B205:P205)</f>
        <v>2</v>
      </c>
    </row>
    <row r="206" spans="1:17" ht="12.75">
      <c r="A206" s="22" t="s">
        <v>193</v>
      </c>
      <c r="B206" s="13">
        <v>1</v>
      </c>
      <c r="C206" s="14">
        <v>1</v>
      </c>
      <c r="D206" s="14"/>
      <c r="E206" s="14"/>
      <c r="F206" s="14"/>
      <c r="G206" s="14"/>
      <c r="H206" s="14">
        <v>2</v>
      </c>
      <c r="I206" s="14"/>
      <c r="J206" s="14"/>
      <c r="K206" s="14"/>
      <c r="L206" s="14">
        <v>1</v>
      </c>
      <c r="M206" s="14"/>
      <c r="N206" s="14"/>
      <c r="O206" s="14">
        <v>2</v>
      </c>
      <c r="P206" s="15"/>
      <c r="Q206" s="1">
        <f t="shared" si="17"/>
        <v>7</v>
      </c>
    </row>
    <row r="207" spans="1:17" ht="12.75">
      <c r="A207" s="22" t="s">
        <v>194</v>
      </c>
      <c r="B207" s="13"/>
      <c r="C207" s="14">
        <v>1</v>
      </c>
      <c r="D207" s="14"/>
      <c r="E207" s="14"/>
      <c r="F207" s="14">
        <v>1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5"/>
      <c r="Q207" s="1">
        <f t="shared" si="17"/>
        <v>2</v>
      </c>
    </row>
    <row r="208" spans="1:17" ht="12.75">
      <c r="A208" s="22" t="s">
        <v>195</v>
      </c>
      <c r="B208" s="13"/>
      <c r="C208" s="14"/>
      <c r="D208" s="14"/>
      <c r="E208" s="14"/>
      <c r="F208" s="14">
        <v>1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5"/>
      <c r="Q208" s="1">
        <f t="shared" si="17"/>
        <v>1</v>
      </c>
    </row>
    <row r="209" spans="1:17" ht="12.75">
      <c r="A209" s="22" t="s">
        <v>196</v>
      </c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5"/>
      <c r="Q209" s="1">
        <f t="shared" si="17"/>
        <v>0</v>
      </c>
    </row>
    <row r="210" spans="1:17" ht="12.75">
      <c r="A210" s="22" t="s">
        <v>197</v>
      </c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5"/>
      <c r="Q210" s="1">
        <f t="shared" si="17"/>
        <v>0</v>
      </c>
    </row>
    <row r="211" spans="1:17" ht="12.75">
      <c r="A211" s="22" t="s">
        <v>198</v>
      </c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5"/>
      <c r="Q211" s="1">
        <f t="shared" si="17"/>
        <v>0</v>
      </c>
    </row>
    <row r="212" spans="1:17" ht="12.75">
      <c r="A212" s="22" t="s">
        <v>199</v>
      </c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5"/>
      <c r="Q212" s="1">
        <f t="shared" si="17"/>
        <v>0</v>
      </c>
    </row>
    <row r="213" spans="1:17" ht="12.75">
      <c r="A213" s="22" t="s">
        <v>200</v>
      </c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5"/>
      <c r="Q213" s="1">
        <f t="shared" si="17"/>
        <v>0</v>
      </c>
    </row>
    <row r="214" spans="1:17" ht="12.75">
      <c r="A214" s="22" t="s">
        <v>201</v>
      </c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5"/>
      <c r="Q214" s="1">
        <f t="shared" si="17"/>
        <v>0</v>
      </c>
    </row>
    <row r="215" spans="1:17" ht="12.75">
      <c r="A215" s="22" t="s">
        <v>202</v>
      </c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5"/>
      <c r="Q215" s="1">
        <f t="shared" si="17"/>
        <v>0</v>
      </c>
    </row>
    <row r="216" spans="1:17" ht="12.75">
      <c r="A216" s="22" t="s">
        <v>203</v>
      </c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>
        <v>1</v>
      </c>
      <c r="N216" s="14"/>
      <c r="O216" s="14"/>
      <c r="P216" s="15"/>
      <c r="Q216" s="1">
        <f t="shared" si="17"/>
        <v>1</v>
      </c>
    </row>
    <row r="217" spans="1:17" ht="12.75">
      <c r="A217" s="22" t="s">
        <v>204</v>
      </c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5"/>
      <c r="Q217" s="1">
        <f t="shared" si="17"/>
        <v>0</v>
      </c>
    </row>
    <row r="218" spans="1:17" ht="12.75">
      <c r="A218" s="22" t="s">
        <v>205</v>
      </c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>
        <v>1</v>
      </c>
      <c r="O218" s="14"/>
      <c r="P218" s="15"/>
      <c r="Q218" s="1">
        <f t="shared" si="17"/>
        <v>1</v>
      </c>
    </row>
    <row r="219" spans="1:17" ht="12.75">
      <c r="A219" s="22" t="s">
        <v>206</v>
      </c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5"/>
      <c r="Q219" s="1">
        <f aca="true" t="shared" si="18" ref="Q219:Q224">SUM(B219:P219)</f>
        <v>0</v>
      </c>
    </row>
    <row r="220" spans="1:17" ht="12.75">
      <c r="A220" s="22" t="s">
        <v>207</v>
      </c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5"/>
      <c r="Q220" s="1">
        <f t="shared" si="18"/>
        <v>0</v>
      </c>
    </row>
    <row r="221" spans="1:17" ht="12.75">
      <c r="A221" s="22" t="s">
        <v>208</v>
      </c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>
        <v>1</v>
      </c>
      <c r="P221" s="15"/>
      <c r="Q221" s="1">
        <f t="shared" si="18"/>
        <v>1</v>
      </c>
    </row>
    <row r="222" spans="1:17" ht="12.75">
      <c r="A222" s="22" t="s">
        <v>209</v>
      </c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5"/>
      <c r="Q222" s="1">
        <f t="shared" si="18"/>
        <v>0</v>
      </c>
    </row>
    <row r="223" spans="1:17" ht="22.5">
      <c r="A223" s="22" t="s">
        <v>210</v>
      </c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5"/>
      <c r="Q223" s="1">
        <f t="shared" si="18"/>
        <v>0</v>
      </c>
    </row>
    <row r="224" spans="1:17" ht="13.5" thickBot="1">
      <c r="A224" s="22" t="s">
        <v>211</v>
      </c>
      <c r="B224" s="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8"/>
      <c r="Q224" s="1">
        <f t="shared" si="18"/>
        <v>0</v>
      </c>
    </row>
    <row r="225" spans="2:16" ht="12">
      <c r="B225" s="1">
        <f aca="true" t="shared" si="19" ref="B225:P225">SUM(B205:B224)</f>
        <v>1</v>
      </c>
      <c r="C225" s="1">
        <f t="shared" si="19"/>
        <v>2</v>
      </c>
      <c r="D225" s="1">
        <f t="shared" si="19"/>
        <v>0</v>
      </c>
      <c r="E225" s="1">
        <f t="shared" si="19"/>
        <v>0</v>
      </c>
      <c r="F225" s="1">
        <f t="shared" si="19"/>
        <v>3</v>
      </c>
      <c r="G225" s="1">
        <f t="shared" si="19"/>
        <v>0</v>
      </c>
      <c r="H225" s="1">
        <f t="shared" si="19"/>
        <v>2</v>
      </c>
      <c r="I225" s="1">
        <f t="shared" si="19"/>
        <v>0</v>
      </c>
      <c r="J225" s="1">
        <f t="shared" si="19"/>
        <v>0</v>
      </c>
      <c r="K225" s="1">
        <f t="shared" si="19"/>
        <v>0</v>
      </c>
      <c r="L225" s="1">
        <f t="shared" si="19"/>
        <v>1</v>
      </c>
      <c r="M225" s="1">
        <f t="shared" si="19"/>
        <v>1</v>
      </c>
      <c r="N225" s="1">
        <f t="shared" si="19"/>
        <v>1</v>
      </c>
      <c r="O225" s="1">
        <f t="shared" si="19"/>
        <v>4</v>
      </c>
      <c r="P225" s="1">
        <f t="shared" si="19"/>
        <v>0</v>
      </c>
    </row>
    <row r="226" spans="2:17" ht="12">
      <c r="B226" s="7"/>
      <c r="C226" s="7"/>
      <c r="O226" s="1" t="s">
        <v>14</v>
      </c>
      <c r="Q226" s="1">
        <f>SUM(Q205:Q224)</f>
        <v>15</v>
      </c>
    </row>
    <row r="227" ht="12">
      <c r="A227" s="4">
        <v>11</v>
      </c>
    </row>
    <row r="228" ht="12.75" thickBot="1">
      <c r="A228" s="21" t="s">
        <v>212</v>
      </c>
    </row>
    <row r="229" spans="1:17" ht="12.75">
      <c r="A229" s="29" t="s">
        <v>213</v>
      </c>
      <c r="B229" s="10">
        <v>9</v>
      </c>
      <c r="C229" s="11">
        <v>3</v>
      </c>
      <c r="D229" s="11">
        <v>5</v>
      </c>
      <c r="E229" s="11">
        <v>5</v>
      </c>
      <c r="F229" s="11">
        <v>11</v>
      </c>
      <c r="G229" s="11">
        <v>4</v>
      </c>
      <c r="H229" s="11">
        <v>5</v>
      </c>
      <c r="I229" s="11">
        <v>9</v>
      </c>
      <c r="J229" s="11">
        <v>9</v>
      </c>
      <c r="K229" s="11">
        <v>4</v>
      </c>
      <c r="L229" s="11">
        <v>3</v>
      </c>
      <c r="M229" s="11">
        <v>1</v>
      </c>
      <c r="N229" s="11">
        <v>4</v>
      </c>
      <c r="O229" s="11">
        <v>6</v>
      </c>
      <c r="P229" s="12">
        <v>6</v>
      </c>
      <c r="Q229" s="1">
        <f>SUM(B229:P229)</f>
        <v>84</v>
      </c>
    </row>
    <row r="230" spans="1:17" ht="22.5">
      <c r="A230" s="29" t="s">
        <v>214</v>
      </c>
      <c r="B230" s="13">
        <v>3</v>
      </c>
      <c r="C230" s="14"/>
      <c r="D230" s="14"/>
      <c r="E230" s="14">
        <v>2</v>
      </c>
      <c r="F230" s="14"/>
      <c r="G230" s="14">
        <v>1</v>
      </c>
      <c r="H230" s="14">
        <v>2</v>
      </c>
      <c r="I230" s="14">
        <v>1</v>
      </c>
      <c r="J230" s="14">
        <v>2</v>
      </c>
      <c r="K230" s="14"/>
      <c r="L230" s="14"/>
      <c r="M230" s="14">
        <v>1</v>
      </c>
      <c r="N230" s="14"/>
      <c r="O230" s="14"/>
      <c r="P230" s="15">
        <v>1</v>
      </c>
      <c r="Q230" s="1">
        <f aca="true" t="shared" si="20" ref="Q230:Q247">SUM(B230:P230)</f>
        <v>13</v>
      </c>
    </row>
    <row r="231" spans="1:17" ht="12.75">
      <c r="A231" s="29" t="s">
        <v>215</v>
      </c>
      <c r="B231" s="13"/>
      <c r="C231" s="14"/>
      <c r="D231" s="14"/>
      <c r="E231" s="14"/>
      <c r="F231" s="14"/>
      <c r="G231" s="14"/>
      <c r="H231" s="14">
        <v>1</v>
      </c>
      <c r="I231" s="14"/>
      <c r="J231" s="14"/>
      <c r="K231" s="14"/>
      <c r="L231" s="14">
        <v>1</v>
      </c>
      <c r="M231" s="14"/>
      <c r="N231" s="14">
        <v>2</v>
      </c>
      <c r="O231" s="14">
        <v>1</v>
      </c>
      <c r="P231" s="15"/>
      <c r="Q231" s="1">
        <f t="shared" si="20"/>
        <v>5</v>
      </c>
    </row>
    <row r="232" spans="1:17" ht="12.75">
      <c r="A232" s="29" t="s">
        <v>216</v>
      </c>
      <c r="B232" s="13"/>
      <c r="C232" s="14">
        <v>1</v>
      </c>
      <c r="D232" s="14"/>
      <c r="E232" s="14">
        <v>2</v>
      </c>
      <c r="F232" s="14">
        <v>1</v>
      </c>
      <c r="G232" s="14">
        <v>1</v>
      </c>
      <c r="H232" s="14">
        <v>4</v>
      </c>
      <c r="I232" s="14">
        <v>2</v>
      </c>
      <c r="J232" s="14">
        <v>1</v>
      </c>
      <c r="K232" s="14">
        <v>1</v>
      </c>
      <c r="L232" s="14">
        <v>1</v>
      </c>
      <c r="M232" s="14"/>
      <c r="N232" s="14">
        <v>1</v>
      </c>
      <c r="O232" s="14">
        <v>1</v>
      </c>
      <c r="P232" s="15">
        <v>1</v>
      </c>
      <c r="Q232" s="1">
        <f t="shared" si="20"/>
        <v>17</v>
      </c>
    </row>
    <row r="233" spans="1:17" ht="12.75">
      <c r="A233" s="29" t="s">
        <v>217</v>
      </c>
      <c r="B233" s="13">
        <v>3</v>
      </c>
      <c r="C233" s="14">
        <v>2</v>
      </c>
      <c r="D233" s="14">
        <v>3</v>
      </c>
      <c r="E233" s="14">
        <v>2</v>
      </c>
      <c r="F233" s="14"/>
      <c r="G233" s="14">
        <v>4</v>
      </c>
      <c r="H233" s="14">
        <v>4</v>
      </c>
      <c r="I233" s="14"/>
      <c r="J233" s="14">
        <v>2</v>
      </c>
      <c r="K233" s="14">
        <v>4</v>
      </c>
      <c r="L233" s="14"/>
      <c r="M233" s="14"/>
      <c r="N233" s="14">
        <v>1</v>
      </c>
      <c r="O233" s="14">
        <v>2</v>
      </c>
      <c r="P233" s="15">
        <v>2</v>
      </c>
      <c r="Q233" s="1">
        <f t="shared" si="20"/>
        <v>29</v>
      </c>
    </row>
    <row r="234" spans="1:17" ht="12.75">
      <c r="A234" s="29" t="s">
        <v>218</v>
      </c>
      <c r="B234" s="13">
        <v>1</v>
      </c>
      <c r="C234" s="14"/>
      <c r="D234" s="14">
        <v>3</v>
      </c>
      <c r="E234" s="14">
        <v>1</v>
      </c>
      <c r="F234" s="14">
        <v>2</v>
      </c>
      <c r="G234" s="14"/>
      <c r="H234" s="14"/>
      <c r="I234" s="14">
        <v>3</v>
      </c>
      <c r="J234" s="14"/>
      <c r="K234" s="14">
        <v>1</v>
      </c>
      <c r="L234" s="14"/>
      <c r="M234" s="14"/>
      <c r="N234" s="14">
        <v>1</v>
      </c>
      <c r="O234" s="14"/>
      <c r="P234" s="15">
        <v>2</v>
      </c>
      <c r="Q234" s="1">
        <f t="shared" si="20"/>
        <v>14</v>
      </c>
    </row>
    <row r="235" spans="1:17" ht="12.75">
      <c r="A235" s="29" t="s">
        <v>219</v>
      </c>
      <c r="B235" s="13"/>
      <c r="C235" s="14"/>
      <c r="D235" s="14">
        <v>1</v>
      </c>
      <c r="E235" s="14"/>
      <c r="F235" s="14"/>
      <c r="G235" s="14">
        <v>2</v>
      </c>
      <c r="H235" s="14"/>
      <c r="I235" s="14"/>
      <c r="J235" s="14">
        <v>3</v>
      </c>
      <c r="K235" s="14">
        <v>2</v>
      </c>
      <c r="L235" s="14"/>
      <c r="M235" s="14"/>
      <c r="N235" s="14">
        <v>1</v>
      </c>
      <c r="O235" s="14">
        <v>1</v>
      </c>
      <c r="P235" s="15">
        <v>1</v>
      </c>
      <c r="Q235" s="1">
        <f t="shared" si="20"/>
        <v>11</v>
      </c>
    </row>
    <row r="236" spans="1:17" ht="12.75">
      <c r="A236" s="29" t="s">
        <v>220</v>
      </c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5"/>
      <c r="Q236" s="1">
        <f t="shared" si="20"/>
        <v>0</v>
      </c>
    </row>
    <row r="237" spans="1:17" ht="12.75">
      <c r="A237" s="29" t="s">
        <v>221</v>
      </c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5"/>
      <c r="Q237" s="1">
        <f t="shared" si="20"/>
        <v>0</v>
      </c>
    </row>
    <row r="238" spans="1:17" ht="12.75">
      <c r="A238" s="29" t="s">
        <v>222</v>
      </c>
      <c r="B238" s="13"/>
      <c r="C238" s="14"/>
      <c r="D238" s="14">
        <v>1</v>
      </c>
      <c r="E238" s="14"/>
      <c r="F238" s="14"/>
      <c r="G238" s="14">
        <v>2</v>
      </c>
      <c r="H238" s="14"/>
      <c r="I238" s="14"/>
      <c r="J238" s="14">
        <v>2</v>
      </c>
      <c r="K238" s="14">
        <v>1</v>
      </c>
      <c r="L238" s="14"/>
      <c r="M238" s="14">
        <v>1</v>
      </c>
      <c r="N238" s="14"/>
      <c r="O238" s="14"/>
      <c r="P238" s="15"/>
      <c r="Q238" s="1">
        <f t="shared" si="20"/>
        <v>7</v>
      </c>
    </row>
    <row r="239" spans="1:17" ht="12.75">
      <c r="A239" s="29" t="s">
        <v>223</v>
      </c>
      <c r="B239" s="13"/>
      <c r="C239" s="14"/>
      <c r="D239" s="14">
        <v>2</v>
      </c>
      <c r="E239" s="14">
        <v>1</v>
      </c>
      <c r="F239" s="14"/>
      <c r="G239" s="14"/>
      <c r="H239" s="14"/>
      <c r="I239" s="14"/>
      <c r="J239" s="14"/>
      <c r="K239" s="14"/>
      <c r="L239" s="14"/>
      <c r="M239" s="14"/>
      <c r="N239" s="14">
        <v>1</v>
      </c>
      <c r="O239" s="14"/>
      <c r="P239" s="15">
        <v>1</v>
      </c>
      <c r="Q239" s="1">
        <f t="shared" si="20"/>
        <v>5</v>
      </c>
    </row>
    <row r="240" spans="1:17" ht="12.75">
      <c r="A240" s="29" t="s">
        <v>224</v>
      </c>
      <c r="B240" s="13"/>
      <c r="C240" s="14"/>
      <c r="D240" s="14"/>
      <c r="E240" s="14"/>
      <c r="F240" s="14"/>
      <c r="G240" s="14"/>
      <c r="H240" s="14">
        <v>1</v>
      </c>
      <c r="I240" s="14"/>
      <c r="J240" s="14">
        <v>3</v>
      </c>
      <c r="K240" s="14"/>
      <c r="L240" s="14"/>
      <c r="M240" s="14"/>
      <c r="N240" s="14"/>
      <c r="O240" s="14"/>
      <c r="P240" s="15"/>
      <c r="Q240" s="1">
        <f t="shared" si="20"/>
        <v>4</v>
      </c>
    </row>
    <row r="241" spans="1:17" ht="12.75">
      <c r="A241" s="29" t="s">
        <v>225</v>
      </c>
      <c r="B241" s="13"/>
      <c r="C241" s="14"/>
      <c r="D241" s="14"/>
      <c r="E241" s="14"/>
      <c r="F241" s="14"/>
      <c r="G241" s="14"/>
      <c r="H241" s="14">
        <v>1</v>
      </c>
      <c r="I241" s="14"/>
      <c r="J241" s="14"/>
      <c r="K241" s="14">
        <v>1</v>
      </c>
      <c r="L241" s="14"/>
      <c r="M241" s="14"/>
      <c r="N241" s="14"/>
      <c r="O241" s="14">
        <v>1</v>
      </c>
      <c r="P241" s="15"/>
      <c r="Q241" s="1">
        <f t="shared" si="20"/>
        <v>3</v>
      </c>
    </row>
    <row r="242" spans="1:17" ht="12.75">
      <c r="A242" s="29" t="s">
        <v>226</v>
      </c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5"/>
      <c r="Q242" s="1">
        <f t="shared" si="20"/>
        <v>0</v>
      </c>
    </row>
    <row r="243" spans="1:17" ht="12.75">
      <c r="A243" s="29" t="s">
        <v>227</v>
      </c>
      <c r="B243" s="13"/>
      <c r="C243" s="14"/>
      <c r="D243" s="14"/>
      <c r="E243" s="14"/>
      <c r="F243" s="14"/>
      <c r="G243" s="14">
        <v>2</v>
      </c>
      <c r="H243" s="14"/>
      <c r="I243" s="14">
        <v>1</v>
      </c>
      <c r="J243" s="14">
        <v>3</v>
      </c>
      <c r="K243" s="14"/>
      <c r="L243" s="14"/>
      <c r="M243" s="14"/>
      <c r="N243" s="14"/>
      <c r="O243" s="14"/>
      <c r="P243" s="15"/>
      <c r="Q243" s="1">
        <f t="shared" si="20"/>
        <v>6</v>
      </c>
    </row>
    <row r="244" spans="1:17" ht="12.75">
      <c r="A244" s="29" t="s">
        <v>228</v>
      </c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5"/>
      <c r="Q244" s="1">
        <f t="shared" si="20"/>
        <v>0</v>
      </c>
    </row>
    <row r="245" spans="1:17" ht="12.75">
      <c r="A245" s="29" t="s">
        <v>229</v>
      </c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5"/>
      <c r="Q245" s="1">
        <f t="shared" si="20"/>
        <v>0</v>
      </c>
    </row>
    <row r="246" spans="1:17" ht="22.5">
      <c r="A246" s="29" t="s">
        <v>230</v>
      </c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>
        <v>1</v>
      </c>
      <c r="N246" s="14"/>
      <c r="O246" s="14"/>
      <c r="P246" s="15"/>
      <c r="Q246" s="1">
        <f t="shared" si="20"/>
        <v>1</v>
      </c>
    </row>
    <row r="247" spans="1:17" ht="12.75">
      <c r="A247" s="29" t="s">
        <v>231</v>
      </c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5"/>
      <c r="Q247" s="1">
        <f t="shared" si="20"/>
        <v>0</v>
      </c>
    </row>
    <row r="248" spans="1:16" ht="12.75" thickBot="1">
      <c r="A248" s="29" t="s">
        <v>232</v>
      </c>
      <c r="B248" s="32"/>
      <c r="C248" s="33"/>
      <c r="D248" s="33"/>
      <c r="E248" s="33"/>
      <c r="F248" s="33"/>
      <c r="G248" s="33">
        <v>1</v>
      </c>
      <c r="H248" s="33"/>
      <c r="I248" s="33"/>
      <c r="J248" s="33"/>
      <c r="K248" s="33">
        <v>1</v>
      </c>
      <c r="L248" s="33"/>
      <c r="M248" s="33"/>
      <c r="N248" s="33"/>
      <c r="O248" s="33">
        <v>1</v>
      </c>
      <c r="P248" s="34"/>
    </row>
    <row r="249" spans="2:16" ht="12">
      <c r="B249" s="1">
        <f aca="true" t="shared" si="21" ref="B249:P249">SUM(B229:B247)</f>
        <v>16</v>
      </c>
      <c r="C249" s="1">
        <f t="shared" si="21"/>
        <v>6</v>
      </c>
      <c r="D249" s="1">
        <f t="shared" si="21"/>
        <v>15</v>
      </c>
      <c r="E249" s="1">
        <f t="shared" si="21"/>
        <v>13</v>
      </c>
      <c r="F249" s="1">
        <f t="shared" si="21"/>
        <v>14</v>
      </c>
      <c r="G249" s="1">
        <f t="shared" si="21"/>
        <v>16</v>
      </c>
      <c r="H249" s="1">
        <f t="shared" si="21"/>
        <v>18</v>
      </c>
      <c r="I249" s="1">
        <f t="shared" si="21"/>
        <v>16</v>
      </c>
      <c r="J249" s="1">
        <f t="shared" si="21"/>
        <v>25</v>
      </c>
      <c r="K249" s="1">
        <f t="shared" si="21"/>
        <v>14</v>
      </c>
      <c r="L249" s="1">
        <f t="shared" si="21"/>
        <v>5</v>
      </c>
      <c r="M249" s="1">
        <f t="shared" si="21"/>
        <v>4</v>
      </c>
      <c r="N249" s="1">
        <f t="shared" si="21"/>
        <v>11</v>
      </c>
      <c r="O249" s="1">
        <f t="shared" si="21"/>
        <v>12</v>
      </c>
      <c r="P249" s="1">
        <f t="shared" si="21"/>
        <v>14</v>
      </c>
    </row>
    <row r="250" spans="1:17" ht="12">
      <c r="A250" s="4">
        <v>12</v>
      </c>
      <c r="O250" s="1" t="s">
        <v>14</v>
      </c>
      <c r="Q250" s="1">
        <f>SUM(Q229:Q247)</f>
        <v>199</v>
      </c>
    </row>
    <row r="251" ht="12.75" thickBot="1">
      <c r="A251" s="21" t="s">
        <v>233</v>
      </c>
    </row>
    <row r="252" spans="1:17" ht="12.75">
      <c r="A252" s="22" t="s">
        <v>22</v>
      </c>
      <c r="B252" s="10">
        <v>51</v>
      </c>
      <c r="C252" s="11">
        <v>39</v>
      </c>
      <c r="D252" s="11">
        <v>52</v>
      </c>
      <c r="E252" s="11">
        <v>40</v>
      </c>
      <c r="F252" s="11">
        <v>49</v>
      </c>
      <c r="G252" s="11">
        <v>45</v>
      </c>
      <c r="H252" s="11">
        <v>60</v>
      </c>
      <c r="I252" s="11">
        <v>35</v>
      </c>
      <c r="J252" s="11">
        <v>44</v>
      </c>
      <c r="K252" s="11">
        <v>44</v>
      </c>
      <c r="L252" s="11">
        <v>36</v>
      </c>
      <c r="M252" s="11">
        <v>41</v>
      </c>
      <c r="N252" s="11">
        <v>41</v>
      </c>
      <c r="O252" s="11">
        <v>35</v>
      </c>
      <c r="P252" s="12">
        <v>35</v>
      </c>
      <c r="Q252" s="1">
        <f>SUM(B252:P252)</f>
        <v>647</v>
      </c>
    </row>
    <row r="253" spans="1:17" ht="12.75">
      <c r="A253" s="22" t="s">
        <v>23</v>
      </c>
      <c r="B253" s="13">
        <v>3</v>
      </c>
      <c r="C253" s="14"/>
      <c r="D253" s="14">
        <v>1</v>
      </c>
      <c r="E253" s="14">
        <v>3</v>
      </c>
      <c r="F253" s="14">
        <v>2</v>
      </c>
      <c r="G253" s="14"/>
      <c r="H253" s="14">
        <v>1</v>
      </c>
      <c r="I253" s="14">
        <v>2</v>
      </c>
      <c r="J253" s="14">
        <v>5</v>
      </c>
      <c r="K253" s="14">
        <v>4</v>
      </c>
      <c r="L253" s="14">
        <v>4</v>
      </c>
      <c r="M253" s="14">
        <v>6</v>
      </c>
      <c r="N253" s="14">
        <v>7</v>
      </c>
      <c r="O253" s="14">
        <v>4</v>
      </c>
      <c r="P253" s="15">
        <v>4</v>
      </c>
      <c r="Q253" s="1">
        <f aca="true" t="shared" si="22" ref="Q253:Q271">SUM(B253:P253)</f>
        <v>46</v>
      </c>
    </row>
    <row r="254" spans="1:40" ht="12.75">
      <c r="A254" s="22" t="s">
        <v>234</v>
      </c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5"/>
      <c r="Q254" s="1">
        <f t="shared" si="22"/>
        <v>0</v>
      </c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2.75">
      <c r="A255" s="22" t="s">
        <v>235</v>
      </c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5"/>
      <c r="Q255" s="1">
        <f t="shared" si="22"/>
        <v>0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2.75">
      <c r="A256" s="22" t="s">
        <v>236</v>
      </c>
      <c r="B256" s="13"/>
      <c r="C256" s="14">
        <v>2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5"/>
      <c r="Q256" s="1">
        <f t="shared" si="22"/>
        <v>2</v>
      </c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2.75">
      <c r="A257" s="22" t="s">
        <v>237</v>
      </c>
      <c r="B257" s="13"/>
      <c r="C257" s="14"/>
      <c r="D257" s="14"/>
      <c r="E257" s="14"/>
      <c r="F257" s="14"/>
      <c r="G257" s="14"/>
      <c r="H257" s="14"/>
      <c r="I257" s="14">
        <v>1</v>
      </c>
      <c r="J257" s="14"/>
      <c r="K257" s="14">
        <v>1</v>
      </c>
      <c r="L257" s="14"/>
      <c r="M257" s="14"/>
      <c r="N257" s="14"/>
      <c r="O257" s="14"/>
      <c r="P257" s="15"/>
      <c r="Q257" s="1">
        <f t="shared" si="22"/>
        <v>2</v>
      </c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12.75">
      <c r="A258" s="22" t="s">
        <v>238</v>
      </c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5"/>
      <c r="Q258" s="1">
        <f t="shared" si="22"/>
        <v>0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2.75">
      <c r="A259" s="22" t="s">
        <v>239</v>
      </c>
      <c r="B259" s="13">
        <v>1</v>
      </c>
      <c r="C259" s="14">
        <v>1</v>
      </c>
      <c r="D259" s="14"/>
      <c r="E259" s="14">
        <v>2</v>
      </c>
      <c r="F259" s="14"/>
      <c r="G259" s="14"/>
      <c r="H259" s="14">
        <v>3</v>
      </c>
      <c r="I259" s="14"/>
      <c r="J259" s="14"/>
      <c r="K259" s="14">
        <v>2</v>
      </c>
      <c r="L259" s="14">
        <v>2</v>
      </c>
      <c r="M259" s="14"/>
      <c r="N259" s="14"/>
      <c r="O259" s="14">
        <v>1</v>
      </c>
      <c r="P259" s="15"/>
      <c r="Q259" s="1">
        <f t="shared" si="22"/>
        <v>12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12.75">
      <c r="A260" s="22" t="s">
        <v>24</v>
      </c>
      <c r="B260" s="13">
        <v>1</v>
      </c>
      <c r="C260" s="14"/>
      <c r="D260" s="14">
        <v>2</v>
      </c>
      <c r="E260" s="14">
        <v>1</v>
      </c>
      <c r="F260" s="14"/>
      <c r="G260" s="14">
        <v>1</v>
      </c>
      <c r="H260" s="14">
        <v>2</v>
      </c>
      <c r="I260" s="14">
        <v>3</v>
      </c>
      <c r="J260" s="14"/>
      <c r="K260" s="14">
        <v>1</v>
      </c>
      <c r="L260" s="14">
        <v>2</v>
      </c>
      <c r="M260" s="14">
        <v>5</v>
      </c>
      <c r="N260" s="14"/>
      <c r="O260" s="14"/>
      <c r="P260" s="15"/>
      <c r="Q260" s="1">
        <f t="shared" si="22"/>
        <v>18</v>
      </c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2.75">
      <c r="A261" s="22" t="s">
        <v>240</v>
      </c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5"/>
      <c r="Q261" s="1">
        <f t="shared" si="22"/>
        <v>0</v>
      </c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2.75">
      <c r="A262" s="22" t="s">
        <v>241</v>
      </c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5"/>
      <c r="Q262" s="1">
        <f t="shared" si="22"/>
        <v>0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2.75">
      <c r="A263" s="22" t="s">
        <v>242</v>
      </c>
      <c r="B263" s="13"/>
      <c r="C263" s="14"/>
      <c r="D263" s="14"/>
      <c r="E263" s="14"/>
      <c r="F263" s="14"/>
      <c r="G263" s="14"/>
      <c r="H263" s="14">
        <v>1</v>
      </c>
      <c r="I263" s="14"/>
      <c r="J263" s="14"/>
      <c r="K263" s="14"/>
      <c r="L263" s="14"/>
      <c r="M263" s="14"/>
      <c r="N263" s="14"/>
      <c r="O263" s="14"/>
      <c r="P263" s="15"/>
      <c r="Q263" s="1">
        <f t="shared" si="22"/>
        <v>1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2.75">
      <c r="A264" s="22" t="s">
        <v>243</v>
      </c>
      <c r="B264" s="13"/>
      <c r="C264" s="14"/>
      <c r="D264" s="14"/>
      <c r="E264" s="14">
        <v>2</v>
      </c>
      <c r="F264" s="14"/>
      <c r="G264" s="14"/>
      <c r="H264" s="14"/>
      <c r="I264" s="14">
        <v>1</v>
      </c>
      <c r="J264" s="14">
        <v>1</v>
      </c>
      <c r="K264" s="14"/>
      <c r="L264" s="14"/>
      <c r="M264" s="14"/>
      <c r="N264" s="14"/>
      <c r="O264" s="14"/>
      <c r="P264" s="15">
        <v>1</v>
      </c>
      <c r="Q264" s="1">
        <f t="shared" si="22"/>
        <v>5</v>
      </c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2.75">
      <c r="A265" s="22" t="s">
        <v>244</v>
      </c>
      <c r="B265" s="13">
        <v>1</v>
      </c>
      <c r="C265" s="14">
        <v>3</v>
      </c>
      <c r="D265" s="14">
        <v>3</v>
      </c>
      <c r="E265" s="14">
        <v>6</v>
      </c>
      <c r="F265" s="14">
        <v>5</v>
      </c>
      <c r="G265" s="14">
        <v>1</v>
      </c>
      <c r="H265" s="14">
        <v>1</v>
      </c>
      <c r="I265" s="14">
        <v>5</v>
      </c>
      <c r="J265" s="14">
        <v>5</v>
      </c>
      <c r="K265" s="14">
        <v>6</v>
      </c>
      <c r="L265" s="14">
        <v>7</v>
      </c>
      <c r="M265" s="14">
        <v>7</v>
      </c>
      <c r="N265" s="14">
        <v>11</v>
      </c>
      <c r="O265" s="14">
        <v>12</v>
      </c>
      <c r="P265" s="15">
        <v>5</v>
      </c>
      <c r="Q265" s="1">
        <f t="shared" si="22"/>
        <v>78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12.75">
      <c r="A266" s="22" t="s">
        <v>245</v>
      </c>
      <c r="B266" s="13">
        <v>1</v>
      </c>
      <c r="C266" s="14"/>
      <c r="D266" s="14">
        <v>4</v>
      </c>
      <c r="E266" s="14"/>
      <c r="F266" s="14"/>
      <c r="G266" s="14"/>
      <c r="H266" s="14"/>
      <c r="I266" s="14"/>
      <c r="J266" s="14">
        <v>1</v>
      </c>
      <c r="K266" s="14">
        <v>1</v>
      </c>
      <c r="L266" s="14">
        <v>2</v>
      </c>
      <c r="M266" s="14"/>
      <c r="N266" s="14"/>
      <c r="O266" s="14"/>
      <c r="P266" s="15"/>
      <c r="Q266" s="1">
        <f t="shared" si="22"/>
        <v>9</v>
      </c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2.75">
      <c r="A267" s="22" t="s">
        <v>246</v>
      </c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5"/>
      <c r="Q267" s="1">
        <f t="shared" si="22"/>
        <v>0</v>
      </c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2.75">
      <c r="A268" s="22" t="s">
        <v>25</v>
      </c>
      <c r="B268" s="13"/>
      <c r="C268" s="14"/>
      <c r="D268" s="14"/>
      <c r="E268" s="14">
        <v>1</v>
      </c>
      <c r="F268" s="14"/>
      <c r="G268" s="14"/>
      <c r="H268" s="14"/>
      <c r="I268" s="14"/>
      <c r="J268" s="14">
        <v>1</v>
      </c>
      <c r="K268" s="14"/>
      <c r="L268" s="14"/>
      <c r="M268" s="14"/>
      <c r="N268" s="14"/>
      <c r="O268" s="14"/>
      <c r="P268" s="15"/>
      <c r="Q268" s="1">
        <f t="shared" si="22"/>
        <v>2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2.75">
      <c r="A269" s="22" t="s">
        <v>247</v>
      </c>
      <c r="B269" s="13"/>
      <c r="C269" s="14"/>
      <c r="D269" s="14">
        <v>2</v>
      </c>
      <c r="E269" s="14">
        <v>3</v>
      </c>
      <c r="F269" s="14"/>
      <c r="G269" s="14">
        <v>3</v>
      </c>
      <c r="H269" s="14">
        <v>3</v>
      </c>
      <c r="I269" s="14">
        <v>3</v>
      </c>
      <c r="J269" s="14"/>
      <c r="K269" s="14">
        <v>2</v>
      </c>
      <c r="L269" s="14"/>
      <c r="M269" s="14"/>
      <c r="N269" s="14"/>
      <c r="O269" s="14"/>
      <c r="P269" s="15"/>
      <c r="Q269" s="1">
        <f t="shared" si="22"/>
        <v>16</v>
      </c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12.75">
      <c r="A270" s="22" t="s">
        <v>248</v>
      </c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5"/>
      <c r="Q270" s="1">
        <f t="shared" si="22"/>
        <v>0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3.5" thickBot="1">
      <c r="A271" s="22" t="s">
        <v>249</v>
      </c>
      <c r="B271" s="16">
        <v>1</v>
      </c>
      <c r="C271" s="17"/>
      <c r="D271" s="17"/>
      <c r="E271" s="17"/>
      <c r="F271" s="17"/>
      <c r="G271" s="17">
        <v>2</v>
      </c>
      <c r="H271" s="17"/>
      <c r="I271" s="17"/>
      <c r="J271" s="17"/>
      <c r="K271" s="17"/>
      <c r="L271" s="17"/>
      <c r="M271" s="17"/>
      <c r="N271" s="17"/>
      <c r="O271" s="17"/>
      <c r="P271" s="18"/>
      <c r="Q271" s="1">
        <f t="shared" si="22"/>
        <v>3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2:40" ht="12">
      <c r="B272" s="1">
        <f aca="true" t="shared" si="23" ref="B272:P272">SUM(B252:B271)</f>
        <v>59</v>
      </c>
      <c r="C272" s="1">
        <f t="shared" si="23"/>
        <v>45</v>
      </c>
      <c r="D272" s="1">
        <f t="shared" si="23"/>
        <v>64</v>
      </c>
      <c r="E272" s="1">
        <f t="shared" si="23"/>
        <v>58</v>
      </c>
      <c r="F272" s="1">
        <f t="shared" si="23"/>
        <v>56</v>
      </c>
      <c r="G272" s="1">
        <f t="shared" si="23"/>
        <v>52</v>
      </c>
      <c r="H272" s="1">
        <f t="shared" si="23"/>
        <v>71</v>
      </c>
      <c r="I272" s="1">
        <f t="shared" si="23"/>
        <v>50</v>
      </c>
      <c r="J272" s="1">
        <f t="shared" si="23"/>
        <v>57</v>
      </c>
      <c r="K272" s="1">
        <f t="shared" si="23"/>
        <v>61</v>
      </c>
      <c r="L272" s="1">
        <f t="shared" si="23"/>
        <v>53</v>
      </c>
      <c r="M272" s="1">
        <f t="shared" si="23"/>
        <v>59</v>
      </c>
      <c r="N272" s="1">
        <f t="shared" si="23"/>
        <v>59</v>
      </c>
      <c r="O272" s="1">
        <f t="shared" si="23"/>
        <v>52</v>
      </c>
      <c r="P272" s="1">
        <f t="shared" si="23"/>
        <v>45</v>
      </c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5:40" ht="12">
      <c r="O273" s="1" t="s">
        <v>14</v>
      </c>
      <c r="Q273" s="1">
        <f>SUM(Q252:Q271)</f>
        <v>841</v>
      </c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2">
      <c r="A274" s="2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12">
      <c r="A275" s="2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2.75">
      <c r="A276" s="27"/>
      <c r="B276" s="28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2.75">
      <c r="A277" s="27"/>
      <c r="B277" s="28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2.75">
      <c r="A278" s="27"/>
      <c r="B278" s="28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12.75">
      <c r="A279" s="27"/>
      <c r="B279" s="28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2.75">
      <c r="A280" s="27"/>
      <c r="B280" s="28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2.75">
      <c r="A281" s="27"/>
      <c r="B281" s="28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2.75">
      <c r="A282" s="27"/>
      <c r="B282" s="28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2.75">
      <c r="A283" s="27"/>
      <c r="B283" s="28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2.75">
      <c r="A284" s="27"/>
      <c r="B284" s="28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2.75">
      <c r="A285" s="27"/>
      <c r="B285" s="28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2.75">
      <c r="A286" s="27"/>
      <c r="B286" s="28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2.75">
      <c r="A287" s="27"/>
      <c r="B287" s="28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2.75">
      <c r="A288" s="27"/>
      <c r="B288" s="28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2.75">
      <c r="A289" s="27"/>
      <c r="B289" s="28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2">
      <c r="A292" s="2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2">
      <c r="A293" s="2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2.75">
      <c r="A294" s="27"/>
      <c r="B294" s="28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2.75">
      <c r="A295" s="27"/>
      <c r="B295" s="28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2.75">
      <c r="A296" s="27"/>
      <c r="B296" s="28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2.75">
      <c r="A297" s="27"/>
      <c r="B297" s="28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2.75">
      <c r="A298" s="27"/>
      <c r="B298" s="28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2.75">
      <c r="A299" s="27"/>
      <c r="B299" s="28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12.75">
      <c r="A300" s="27"/>
      <c r="B300" s="28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2.75">
      <c r="A301" s="27"/>
      <c r="B301" s="28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12">
      <c r="A304" s="2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12">
      <c r="A305" s="2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2.75">
      <c r="A306" s="27"/>
      <c r="B306" s="28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12.75">
      <c r="A307" s="27"/>
      <c r="B307" s="28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2.75">
      <c r="A308" s="27"/>
      <c r="B308" s="28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12.75">
      <c r="A309" s="27"/>
      <c r="B309" s="28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12.75">
      <c r="A310" s="27"/>
      <c r="B310" s="28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12.75">
      <c r="A311" s="27"/>
      <c r="B311" s="28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2.75">
      <c r="A312" s="27"/>
      <c r="B312" s="28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12.75">
      <c r="A313" s="27"/>
      <c r="B313" s="28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12.75">
      <c r="A314" s="27"/>
      <c r="B314" s="28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 ht="12.75">
      <c r="A315" s="27"/>
      <c r="B315" s="28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 ht="12.75">
      <c r="A316" s="27"/>
      <c r="B316" s="28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 ht="12.75">
      <c r="A317" s="27"/>
      <c r="B317" s="28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 ht="12.75">
      <c r="A318" s="27"/>
      <c r="B318" s="28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 ht="12.75">
      <c r="A319" s="27"/>
      <c r="B319" s="28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 ht="12.75">
      <c r="A320" s="27"/>
      <c r="B320" s="28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 ht="12.75">
      <c r="A321" s="27"/>
      <c r="B321" s="28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 ht="12.75">
      <c r="A322" s="27"/>
      <c r="B322" s="28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 ht="12.75">
      <c r="A323" s="27"/>
      <c r="B323" s="28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 ht="12.75">
      <c r="A324" s="27"/>
      <c r="B324" s="28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 ht="12.75">
      <c r="A325" s="27"/>
      <c r="B325" s="28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 ht="1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 ht="1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 ht="12">
      <c r="A328" s="2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 ht="12">
      <c r="A329" s="2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 ht="12.75">
      <c r="A330" s="27"/>
      <c r="B330" s="28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 ht="12.75">
      <c r="A331" s="27"/>
      <c r="B331" s="28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 ht="12.75">
      <c r="A332" s="27"/>
      <c r="B332" s="28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 ht="1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 ht="1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 ht="1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 ht="1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 ht="1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 ht="1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 ht="1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 ht="1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 ht="1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 ht="1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 ht="1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 ht="1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 ht="1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 ht="12">
      <c r="A346" s="5"/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 ht="12">
      <c r="A347" s="5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 ht="1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 ht="1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 ht="1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 ht="1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 ht="1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 ht="1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 ht="1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 ht="1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 ht="1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 ht="1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 ht="1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 ht="1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 ht="1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 ht="1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 ht="1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 ht="1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 ht="1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ht="1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 ht="1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 ht="1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 ht="1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 ht="1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1:40" ht="1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1:40" ht="1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1:40" ht="1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1:40" ht="12">
      <c r="A373" s="5"/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1:40" ht="12">
      <c r="A374" s="5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1:40" ht="1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1:40" ht="1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1:40" ht="1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1:40" ht="1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1:40" ht="1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1:40" ht="1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1:40" ht="1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1:40" ht="1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1:40" ht="1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1:40" ht="1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1:40" ht="1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1:40" ht="1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1:40" ht="1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1:40" ht="1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1:40" ht="1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1:40" ht="1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1:40" ht="1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1:40" ht="1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1:40" ht="1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1:40" ht="1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1:40" ht="1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1:40" ht="1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1:40" ht="1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1:40" ht="1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1:40" ht="1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1:40" ht="1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1:40" ht="1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1:40" ht="1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1:40" ht="1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1:40" ht="1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1:40" ht="1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1:40" ht="1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1:40" ht="1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1:40" ht="1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1:40" ht="1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1:40" ht="1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1:40" ht="1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1:40" ht="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1:40" ht="1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1:40" ht="1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1:40" ht="1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1:40" ht="1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1:40" ht="12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3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1:40" ht="1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1:40" ht="1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1:40" ht="1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1:40" ht="1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1:40" ht="1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1:40" ht="1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1:40" ht="1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1:40" ht="1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1:40" ht="1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1:40" ht="1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1:40" ht="1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1:40" ht="1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1:40" ht="1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 ht="1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 ht="1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1:40" ht="1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1:40" ht="1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1:40" ht="1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1:40" ht="1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 ht="1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 ht="1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ht="1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1:40" ht="1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1:40" ht="1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1:40" ht="1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1:40" ht="1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1:40" ht="12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3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1:40" ht="1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1:40" ht="1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1:40" ht="1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1:40" ht="1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1:40" ht="1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1:40" ht="1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1:40" ht="1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1:40" ht="1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1:40" ht="1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1:40" ht="1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1:40" ht="1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1:40" ht="1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1:40" ht="1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1:40" ht="1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1:40" ht="1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1:40" ht="1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1:40" ht="1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1:40" ht="1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1:40" ht="1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1:40" ht="1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40" ht="1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1:40" ht="1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1:40" ht="1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1:40" ht="1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</row>
    <row r="469" spans="1:40" ht="1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</row>
    <row r="470" spans="1:40" ht="1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</row>
    <row r="471" spans="1:40" ht="1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</row>
    <row r="472" spans="1:40" ht="1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1:40" ht="1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1:40" ht="1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1:40" ht="12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1:40" ht="1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1:40" ht="1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1:40" ht="1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</row>
    <row r="479" spans="1:40" ht="1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</row>
    <row r="480" spans="1:40" ht="1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</row>
    <row r="481" spans="1:40" ht="1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</row>
    <row r="482" spans="1:40" ht="1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1:40" ht="1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1:40" ht="1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1:40" ht="1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</row>
    <row r="486" spans="1:40" ht="1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1:40" ht="1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</row>
    <row r="501" spans="2:17" ht="1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"/>
    </row>
    <row r="502" ht="12">
      <c r="A502" s="4"/>
    </row>
    <row r="532" spans="2:17" ht="1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"/>
    </row>
    <row r="533" ht="12">
      <c r="A533" s="4"/>
    </row>
  </sheetData>
  <sheetProtection/>
  <printOptions gridLines="1"/>
  <pageMargins left="0.7086614173228347" right="0.4330708661417323" top="0.9448818897637796" bottom="0.6299212598425197" header="0.5118110236220472" footer="0.3937007874015748"/>
  <pageSetup horizontalDpi="300" verticalDpi="300" orientation="portrait" paperSize="9" scale="80" r:id="rId1"/>
  <headerFooter alignWithMargins="0">
    <oddHeader>&amp;CELEZIONI EUROPEE 2024</oddHeader>
    <oddFooter>&amp;CPagina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BONACINA GIAMPAOLO</dc:creator>
  <cp:keywords/>
  <dc:description/>
  <cp:lastModifiedBy>Giampaolo Bonacina</cp:lastModifiedBy>
  <cp:lastPrinted>2024-06-10T08:39:59Z</cp:lastPrinted>
  <dcterms:created xsi:type="dcterms:W3CDTF">2004-05-13T12:50:12Z</dcterms:created>
  <dcterms:modified xsi:type="dcterms:W3CDTF">2024-06-10T09:01:03Z</dcterms:modified>
  <cp:category/>
  <cp:version/>
  <cp:contentType/>
  <cp:contentStatus/>
</cp:coreProperties>
</file>